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cejecu\Rendición de cuentas e informes de Gestión\Informe de Gestión PBC\"/>
    </mc:Choice>
  </mc:AlternateContent>
  <xr:revisionPtr revIDLastSave="0" documentId="8_{25F32158-F575-4EA0-B6EA-0B76530C4402}" xr6:coauthVersionLast="47" xr6:coauthVersionMax="47" xr10:uidLastSave="{00000000-0000-0000-0000-000000000000}"/>
  <bookViews>
    <workbookView xWindow="20370" yWindow="-120" windowWidth="20730" windowHeight="11040" tabRatio="738" firstSheet="6" activeTab="6" xr2:uid="{00000000-000D-0000-FFFF-FFFF00000000}"/>
  </bookViews>
  <sheets>
    <sheet name="F15  GENERALIDADES ACTA AL C..." sheetId="1" r:id="rId1"/>
    <sheet name="F15.1.1.1  ACTA AL CULMINAR ..." sheetId="2" r:id="rId2"/>
    <sheet name="F15.1.1.2  ACTA AL CULMINAR ..." sheetId="3" r:id="rId3"/>
    <sheet name="F15.1.2  ACTA AL CULMINAR LA..." sheetId="4" r:id="rId4"/>
    <sheet name="F15.1.3  ACTA AL CULMINAR LA..." sheetId="5" r:id="rId5"/>
    <sheet name="F15.1.4  ACTA AL CULMINAR LA..." sheetId="6" r:id="rId6"/>
    <sheet name="F15.1.5  ACTA AL CULMINAR LA..." sheetId="7" r:id="rId7"/>
    <sheet name="F15.1.6  ACTA AL CULMINAR LA..." sheetId="8" r:id="rId8"/>
    <sheet name="F15.1.7  ACTA AL CULMINAR LA..." sheetId="9" r:id="rId9"/>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 i="8" l="1"/>
  <c r="I12" i="8"/>
  <c r="I17" i="8"/>
  <c r="I18" i="8"/>
</calcChain>
</file>

<file path=xl/sharedStrings.xml><?xml version="1.0" encoding="utf-8"?>
<sst xmlns="http://schemas.openxmlformats.org/spreadsheetml/2006/main" count="758" uniqueCount="287">
  <si>
    <t>Tipo Modalidad</t>
  </si>
  <si>
    <t>M-4: ACTA AL CULMINAR LA GESTIÓN</t>
  </si>
  <si>
    <t>Formulario</t>
  </si>
  <si>
    <t>F15: GENERALIDADES ACTA AL CULMINAR LA GESTIÓN.</t>
  </si>
  <si>
    <t>Moneda Informe</t>
  </si>
  <si>
    <t>Entidad</t>
  </si>
  <si>
    <t>Fecha</t>
  </si>
  <si>
    <t>Periodicidad</t>
  </si>
  <si>
    <t>OCASIONAL</t>
  </si>
  <si>
    <t>[1]</t>
  </si>
  <si>
    <t>0 GENERALIDADES - ACTA AL CULMINAR LA GESTIÓN</t>
  </si>
  <si>
    <t>VALOR</t>
  </si>
  <si>
    <t>NOMBRE DEL NUEVO REPRESENTANTE LEGAL</t>
  </si>
  <si>
    <t>NICOLÁS MAURICIO SILVA CORTÉS</t>
  </si>
  <si>
    <t>TIPO IDENTIFICACIÓN NUEVO REPRESENTANTE LEGAL</t>
  </si>
  <si>
    <t>2 CÉDULA DE CIUDADANÍA</t>
  </si>
  <si>
    <t>NÚMERO IDENTIFICACIÓN NUEVO REPRESENTANTE LEGAL</t>
  </si>
  <si>
    <t>CORREO ELECTRÓNICO NUEVO REPRESENTANTE LEGAL</t>
  </si>
  <si>
    <t>nicolas.silvacrcom.gov.co</t>
  </si>
  <si>
    <t>CONDICIÓN DE LA PRESENTACIÓN</t>
  </si>
  <si>
    <t>2 RETIRO</t>
  </si>
  <si>
    <t>FECHA DE POSESIÓN EN EL CARGO / REPRESENTANTE LEGAL SALIENTE</t>
  </si>
  <si>
    <t>FECHA DE RETIRO, SEPARAC DEL CARGO O RATIFICAC / REPRESENTANTE LEGAL SALIENTE</t>
  </si>
  <si>
    <t>1 NIT</t>
  </si>
  <si>
    <t>1 RATIFICACIÓN</t>
  </si>
  <si>
    <t>3 CÉDULA DE EXTRANJERÍA</t>
  </si>
  <si>
    <t>3 SEPARACIÓN DEL CARGO</t>
  </si>
  <si>
    <t>4 FORMULARIO SIN INFORMACIÓN</t>
  </si>
  <si>
    <t>F15.1.1.1: ACTA AL CULMINAR LA GESTIÓN ENTIDADES-SITUACIÓN DE RECURSOS (Registre cifras EN PESOS)</t>
  </si>
  <si>
    <t>0 RECURSOS FINANCIEROS (Registre las cifras EN PESOS)</t>
  </si>
  <si>
    <t>VIGENCIA</t>
  </si>
  <si>
    <t>ACTIVO TOTAL</t>
  </si>
  <si>
    <t>ACTIVO CORRIENTE</t>
  </si>
  <si>
    <t>ACTIVO NO CORRIENTE</t>
  </si>
  <si>
    <t>PASIVO TOTAL</t>
  </si>
  <si>
    <t>PASIVO CORRIENTE</t>
  </si>
  <si>
    <t>PASIVO NO CORRIENTE</t>
  </si>
  <si>
    <t>PATRIMONIO</t>
  </si>
  <si>
    <t>INGRESOS OPERACIONALES</t>
  </si>
  <si>
    <t>GASTOS OPERACIONALES</t>
  </si>
  <si>
    <t>COSTOS DE VENTA Y OPERACIÓN</t>
  </si>
  <si>
    <t>RESULTADO OPERACIONAL</t>
  </si>
  <si>
    <t>INGRESOS EXTRAORDINARIOS</t>
  </si>
  <si>
    <t>GASTOS EXTRAORDINARIOS</t>
  </si>
  <si>
    <t>RESULTADO NO OPERACIONAL</t>
  </si>
  <si>
    <t>RESULTADO NETO</t>
  </si>
  <si>
    <t>OBSERVACIONES</t>
  </si>
  <si>
    <t>FILA_1</t>
  </si>
  <si>
    <t>2022 AÑO 2022</t>
  </si>
  <si>
    <t/>
  </si>
  <si>
    <t>2002 AÑO 2002</t>
  </si>
  <si>
    <t>2003 AÑO 2003</t>
  </si>
  <si>
    <t>2004 AÑO 2004</t>
  </si>
  <si>
    <t>2005 AÑO 2005</t>
  </si>
  <si>
    <t>2006 AÑO 2006</t>
  </si>
  <si>
    <t>2007 AÑO 2007</t>
  </si>
  <si>
    <t>2008 AÑO 2008</t>
  </si>
  <si>
    <t>2009 AÑO 2009</t>
  </si>
  <si>
    <t>2010 AÑO 2010</t>
  </si>
  <si>
    <t>2011 AÑO 2011</t>
  </si>
  <si>
    <t>2012 AÑO 2012</t>
  </si>
  <si>
    <t>2013 AÑO 2013</t>
  </si>
  <si>
    <t>2014 AÑO 2014</t>
  </si>
  <si>
    <t>2015 AÑO 2015</t>
  </si>
  <si>
    <t>2016 AÑO 2016</t>
  </si>
  <si>
    <t>2017 AÑO 2017</t>
  </si>
  <si>
    <t>2018 AÑO 2018</t>
  </si>
  <si>
    <t>2019 AÑO 2019</t>
  </si>
  <si>
    <t>2020 AÑO 2020</t>
  </si>
  <si>
    <t>2021 AÑO 2021</t>
  </si>
  <si>
    <t>2023 AÑO 2023</t>
  </si>
  <si>
    <t>2024 AÑO 2024</t>
  </si>
  <si>
    <t>2025 AÑO 2025</t>
  </si>
  <si>
    <t>500000 FORMULARIO SIN INFORMACIÓN</t>
  </si>
  <si>
    <t>F15.1.1.2: ACTA AL CULMINAR LA GESTIÓN ENTIDADES-SITUACIÓN DE RECURSOS (Registre cifras EN PESOS)</t>
  </si>
  <si>
    <t>0 BIENES MUEBLES E INMUEBLES (Registre las cifras EN PESOS)</t>
  </si>
  <si>
    <t>TERRENOS</t>
  </si>
  <si>
    <t>EDIFICACIONES</t>
  </si>
  <si>
    <t>CONSTRUCCIONES EN CURSO</t>
  </si>
  <si>
    <t>MAQUINARIA Y EQUIPO</t>
  </si>
  <si>
    <t>EQUIPO DE TRANSPORTE, TRACCIÓN Y ELEVACIÓN</t>
  </si>
  <si>
    <t>EQUIPOS DE CÓMPUTO Y COMUNICACIÓN</t>
  </si>
  <si>
    <t>MUEBLES, ENSERES Y EQUIPO DE OFICINA</t>
  </si>
  <si>
    <t>BIENES MUEBLES EN BODEGA</t>
  </si>
  <si>
    <t>REDES, LÍNEAS Y CABLES</t>
  </si>
  <si>
    <t>PLANTAS, DUCTOS Y TÚNELES</t>
  </si>
  <si>
    <t>OTROS CONCEPTOS</t>
  </si>
  <si>
    <t>F15.1.2: ACTA AL CULMINAR LA GESTIÓN ENTIDADES - PLANTA DE PERSONAL</t>
  </si>
  <si>
    <t>0 PLANTA DE PERSONAL DE LA ENTIDAD</t>
  </si>
  <si>
    <t>NÚMERO TOTAL  DE CARGOS DE LA PLANTA</t>
  </si>
  <si>
    <t>CARGOS PROVISTOS</t>
  </si>
  <si>
    <t>CARGOS VACANTES</t>
  </si>
  <si>
    <t>LIBRE NOMBRAMIENTO Y REMOCIÓN AL INICIO DE LA GESTIÓN</t>
  </si>
  <si>
    <t>LIBRE NOMBRAMIENTO Y REMOCIÓN AL TERMINAR LA GESTIÓN</t>
  </si>
  <si>
    <t>VARIACIÓN PORCENTUAL ( % ) DE LIBRE NOMBRAMIENTO Y REMOCIÓN</t>
  </si>
  <si>
    <t>NO DILIGENCIAR INFORMACIÓN EN ESTA CELDA.</t>
  </si>
  <si>
    <t>CARGOS DE CARRERA AL INICIO DE LA GESTIÓN</t>
  </si>
  <si>
    <t>CARGOS DE CARRERA AL TERMINAR LA GESTIÓN</t>
  </si>
  <si>
    <t>VARIACIÓN PORCENTUAL ( % ) DE CARGOS DE CARRERA</t>
  </si>
  <si>
    <t>F15.1.3: ACTA AL CULMINAR LA GESTIÓN ENTIDADES - PROGRAMAS Y PROYECTOS (Registre cifras EN PESOS)</t>
  </si>
  <si>
    <t>0 PROGRAMAS Y PROYECTOS (Registre cifras EN PESOS)</t>
  </si>
  <si>
    <t>FORMULARIO CON INFORMACIÓN</t>
  </si>
  <si>
    <t>JUSTIFICACIÓN</t>
  </si>
  <si>
    <t>NOMBRE ó DENOMINACIÓN</t>
  </si>
  <si>
    <t>DESCRIPCIÓN PROYECTO</t>
  </si>
  <si>
    <t>ESTADO DEL PROYECTO</t>
  </si>
  <si>
    <t>VALOR TOTAL ASIGNADO AL PROYECTO</t>
  </si>
  <si>
    <t>1 SI</t>
  </si>
  <si>
    <t xml:space="preserve">Estudio de impacto de sistemas de acceso para personas con discapacidad auditiva </t>
  </si>
  <si>
    <t>Evaluar el impacto de los sistemas implementados para permitir el acceso de la población con discapacidad auditiva a los servicios audiovisuales, y en particular al servicio de televisión, se pretende medir las condiciones de efectividad y satisfacción de dichos sistemas de acuerdo con las  necesidades y expectativas de esta población.</t>
  </si>
  <si>
    <t>1 EJECUTADO</t>
  </si>
  <si>
    <t>Actualización de medidas de protección a la niñez y adolescencia</t>
  </si>
  <si>
    <t>Revisar y actualizar bajo el enfoque de simplificación normativa, y dentro del marco de competencias de la Sesión de Comisión de Contenidos Audiovisuales, la regulación que garantiza la adecuada protección, promoción de los derechos y participación de niñas, niños y adolescentes en el servicio de televisión.</t>
  </si>
  <si>
    <t>2 EN PROCESO</t>
  </si>
  <si>
    <t>Finaliza en 2023</t>
  </si>
  <si>
    <t>Actualización del Registro de Números Excluidos y Revisión de las causales de rechazo de la Portabilidad Numérica Móvil</t>
  </si>
  <si>
    <t>Establecer criterios para determinar el alcance de la causal de rechazo de la Portabilidad Numérica Móvil asociada al fraude con el fin de dar claridad a los agentes involucrados en el proceso y, actualizar las disposiciones relacionadas con el Registro de Números Excluidos para cumplir con el objetivo para el cual fue creado y responder a las necesidades de los agentes involucrados.</t>
  </si>
  <si>
    <t>Revisión integral y actualización de indicadores del régimen de calidad de los servicios postales - Fase II</t>
  </si>
  <si>
    <t xml:space="preserve">Actualizar el régimen de calidad de los servicios postales para que se adecúe a las actuales condiciones de su prestación y promueva el mejoramiento en la calidad del servicio. </t>
  </si>
  <si>
    <t>Revisión de las condiciones de calidad en la prestación de los servicios de telecomunicaciones</t>
  </si>
  <si>
    <t>Identificar los aspectos susceptibles de simplificación, mejora e innovación relacionados con las condiciones de calidad de los servicios de telecomunicaciones, a fin de actualizar el régimen de calidad de manera que atienda la realidad de las redes, las tendencias tecnológicas y las necesidades de los usuarios y la industria.</t>
  </si>
  <si>
    <t>Análisis de los mercados de televisión</t>
  </si>
  <si>
    <t>Realizar el análisis de competencia de los mercados relevantes minoristas y mayoristas de televisión, así como una revisión del marco normativo vigente con el fin de determinar potenciales barreras y oportunidades regulatorias para la promoción de la competencia en dichos mercados.</t>
  </si>
  <si>
    <t>Régimen de Acceso e Interconexión</t>
  </si>
  <si>
    <t>Revisar el Régimen de Acceso, Uso e Interconexión de Redes de Telecomunicaciones con el fin de actualizarlo teniendo en cuenta las lecciones aprendidas de su aplicación, la evolución tecnológica, la transformación del ecosistema del negocio TIC y el enfoque de simplificación normativa.</t>
  </si>
  <si>
    <t>Análisis del mercado de servicios de envíos postales masivos</t>
  </si>
  <si>
    <t>Realizar el análisis de competencia del mercado relevante de envíos masivos, así como la consecuente revisión de las medidas regulatorias vigentes, para su eventual modificación o actualización, según corresponda.</t>
  </si>
  <si>
    <t>Revisión de los esquemas de remuneración móvil</t>
  </si>
  <si>
    <t>Revisar las condiciones de remuneración a nivel mayorista con el propósito de considerar las actuales dinámicas de los mercados de servicios móviles y su evolución tecnológica y determinar si dichas condiciones de remuneración se deben modificar, actualizar o complementar.</t>
  </si>
  <si>
    <t>Compartición de infraestructuras para el despliegue de redes y la masificación de servicios de telecomunicaciones</t>
  </si>
  <si>
    <t>Reducir obstáculos para el despliegue de redes y la masificación de servicios de telecomunicaciones en Colombia a través de la identificación y evaluación de alternativas regulatorias en materia de compartición de infraestructuras típicas pertenecientes a otros sectores de la economía colombiana y al sector de telecomunicaciones.</t>
  </si>
  <si>
    <t xml:space="preserve">Promoción de la conectividad en zonas de difícil acceso </t>
  </si>
  <si>
    <t>Establecer medidas regulatorias diferenciales dirigidas a los proveedores de redes y servicios de telecomunicaciones que brinden acceso a Internet fijo residencial minorista en zonas rurales, apartadas, de difícil acceso y que tengan menos de 30 mil usuarios, de acuerdo con lo establecido en el parágrafo 1 del Art. 31 de la Ley 1978/2019, incorporado por el Art. 6 de la Ley 2108 de 2021.</t>
  </si>
  <si>
    <t>Revisión de los mercados de servicios fijos</t>
  </si>
  <si>
    <t>Revisar la definición de los mercados relevantes de servicios fijos minoristas y mayoristas, con el fin de evaluar la necesidad y pertinencia de mantenerla, modificarla o ajustarla, con observancia de lo dispuesto en los artículos 3.1.2.1. y 3.1.2.2. de la Resolución CRC 5050 de 2016.</t>
  </si>
  <si>
    <t xml:space="preserve">Revisión del mercado portador 2021 </t>
  </si>
  <si>
    <t>Efectuar el análisis de competencia de los mercados relevantes minoristas de acceso a Internet fijo, residencial y corporativo revisados y actualizados en la Res. CRC 6990/2022 y, adelantar la revisión del mercado mayorista portador, para identificar aguas arriba del servicio de Internet fijo si existen problemas de competencia que pudieran estar afectando la dinámica de esos mercados</t>
  </si>
  <si>
    <t xml:space="preserve">Revisión del Régimen de Reportes de Información para contenidos audiovisuales </t>
  </si>
  <si>
    <t>Diseñar un sistema más eficiente de reporte de información que alivie la carga administrativa de los operadores, evite duplicidad y permita la recolección de toda la información que sea necesaria para el ejercicio de las actividades administrativas, respondiendo de esta forma al sentido convergente de la regulación.</t>
  </si>
  <si>
    <t>Barómetro de pluralismo informativo en el ecosistema audiovisual colombiano</t>
  </si>
  <si>
    <t>Medir los riesgos al pluralismo informativo y a la independencia en el servicio de televisión abierta y por suscripción en Colombia y caracterizar las representaciones sociales emitidas por la TV abierta referentes a cuatro grupos poblaciones: personas de las regiones colombianas, grupos étnicos, niñez y población sexualmente diversa. </t>
  </si>
  <si>
    <t>2 NO</t>
  </si>
  <si>
    <t>F15.1.4: ACTA AL CULMINAR LA GESTIÓN ENTIDADES - OBRAS PÚBLICAS (Registre cifras EN PESOS)</t>
  </si>
  <si>
    <t>0 OBRAS PÚBLICAS (Registre cifras EN PESOS)</t>
  </si>
  <si>
    <t>OBJETO DE LA OBRA PÚBLICA</t>
  </si>
  <si>
    <t>RAZÓN SOCIAL DEL CONTRATISTA</t>
  </si>
  <si>
    <t>RAZÓN SOCIAL DEL INTERVENTOR</t>
  </si>
  <si>
    <t>ESTADO</t>
  </si>
  <si>
    <t>VALOR EJECUTADO</t>
  </si>
  <si>
    <t>OBERVACIONES</t>
  </si>
  <si>
    <t>La CRC, en virtud de la Ley 1978 de 2019 requirió ampliar su planta de personal en 36 cargos, por lo que fue necesario realizar modificaciones de la planta con el propósito de ajustar los espacios que le permita el adecuado desarrollo de sus actividades</t>
  </si>
  <si>
    <t>DIARQCO CONSTRUCTORES S.A.S</t>
  </si>
  <si>
    <t>CONSTRUCCIONES AXIOMA LTDA</t>
  </si>
  <si>
    <t>Adecuaciones de las instalaciones de la CRC</t>
  </si>
  <si>
    <t>F15.1.5: ACTA AL CULMINAR LA GESTIÓN ENTIDADES - CONTRATACIÓN (Registre cifras EN PESOS)</t>
  </si>
  <si>
    <t>0 CONTRATACIÓN (Registre las cifras EN PESOS)</t>
  </si>
  <si>
    <t>FORMULARIO SIN INFORMACIÓN</t>
  </si>
  <si>
    <t>MODALIDAD DE CONTRATACIÓN</t>
  </si>
  <si>
    <t>No. CONTRATOS EN PROCESO</t>
  </si>
  <si>
    <t>No. CONTRATOS EJECUTADOS</t>
  </si>
  <si>
    <t>VALOR TOTAL</t>
  </si>
  <si>
    <t>3 LICITACIÓN PÚBLICA</t>
  </si>
  <si>
    <t>1 CONCURSO DE MÉRITOS ABIERTO</t>
  </si>
  <si>
    <t>2 CONTRATACIÓN DIRECTA</t>
  </si>
  <si>
    <t>4 MÍNIMA CUANTÍA</t>
  </si>
  <si>
    <t>5 SELECCIÓN ABREVIADA</t>
  </si>
  <si>
    <t>F15.1.6: ACTA AL CULMINAR LA GESTIÓN ENTIDADES - EJECUCIÓN PRESUPUESTAL (Registre cifras EN PESOS)</t>
  </si>
  <si>
    <t>0 INGRESOS (Registre las cifras EN PESOS)</t>
  </si>
  <si>
    <t>APORTES DE LA NACIÓN : PRESUPUESTADO</t>
  </si>
  <si>
    <t>APORTES DE LA NACIÓN : RECAUDADO</t>
  </si>
  <si>
    <t>APORTES DE LA NACIÓN : ( % ) DE RECAUDO</t>
  </si>
  <si>
    <t>RECURSOS PROPIOS : PRESUPUESTADO</t>
  </si>
  <si>
    <t>RECURSOS PROPIOS : EJECUCIÓN</t>
  </si>
  <si>
    <t>RECURSOS PROPIOS : ( % )</t>
  </si>
  <si>
    <t>OTROS CONCEPTOS : PRESUPUESTADO</t>
  </si>
  <si>
    <t>OTROS CONCEPTOS : RECAUDADO</t>
  </si>
  <si>
    <t>OTROS CONCEPTOS : ( % ) DE RECAUDO</t>
  </si>
  <si>
    <t>FILA_2</t>
  </si>
  <si>
    <t>[2]</t>
  </si>
  <si>
    <t>0 GASTOS (Registre las cifras EN PESOS)</t>
  </si>
  <si>
    <t>Columna 24 recursos propios ejecución,  Compromisos</t>
  </si>
  <si>
    <t>F15.1.7: ACTA AL CULMINAR LA GESTIÓN ENTIDADES - REGLAMENTOS Y MANUALES</t>
  </si>
  <si>
    <t>0 REGLAMENTOS Y MANUALES</t>
  </si>
  <si>
    <t>FORMULACIO CON INFORMACIÓN</t>
  </si>
  <si>
    <t>NOMBRE REGLAMENTO ó MANUAL</t>
  </si>
  <si>
    <t>DESCRIPCIÓN DEL REGLAMENTO ó MANUAL</t>
  </si>
  <si>
    <t>MECANISMO DE ADOPCIÓN</t>
  </si>
  <si>
    <t>No. ACTO ADMINISTRATIVO DE ADOPCIÓN</t>
  </si>
  <si>
    <t>FECHA DE ADOPCIÓN</t>
  </si>
  <si>
    <t>N/A</t>
  </si>
  <si>
    <t xml:space="preserve">Manual de Gestión de Comité de Conciliación </t>
  </si>
  <si>
    <t xml:space="preserve">El documento se crea con el fin de establecer la metodología de evaluación del cumplimiento del Comité, así como la forma de hacer seguimiento a las actividades, procedimientos, lineamientos, protocolos o instrucciones en materia de defensa judicial, gestión del conocimiento y daño antijurídico. </t>
  </si>
  <si>
    <t>Documento Interno</t>
  </si>
  <si>
    <t xml:space="preserve">Manual de Supervisión </t>
  </si>
  <si>
    <t xml:space="preserve">Describe las actividades de seguimiento y control que deben realizar quienes desempeñan la labor de supervisión e interventoría de los contratos celebrados por la Comisión de Regulación de Comunicaciones –CRC-, para verificar la acción del contratista, en lo que tiene que ver con el cumplimiento de las obligaciones derivadas del contrato. </t>
  </si>
  <si>
    <t xml:space="preserve">Resolución Interna </t>
  </si>
  <si>
    <t xml:space="preserve">Resolución 616 de 2022 </t>
  </si>
  <si>
    <t>FILA_3</t>
  </si>
  <si>
    <t xml:space="preserve">Manual de Presupuesto </t>
  </si>
  <si>
    <t xml:space="preserve">Establece los lineamientos y estándares para facilitar los procesos y actividades propias del manejo presupuestal al interior de la entidad de conformidad con los principios y normatividad vigente que regulas las actividades financieras del estado. </t>
  </si>
  <si>
    <t>FILA_4</t>
  </si>
  <si>
    <t xml:space="preserve">Manual de Calidad </t>
  </si>
  <si>
    <t xml:space="preserve">Especifica los aspectos fundamentales del Sistema de Gestión de Calidad de la entidad, tal como lo establece la Norma ISO 9001 sobre la cual está certificada la CRC. </t>
  </si>
  <si>
    <t>FILA_5</t>
  </si>
  <si>
    <t xml:space="preserve">Política de Administración de Riesgos </t>
  </si>
  <si>
    <t xml:space="preserve">Documento que busca facilitar el cumplimiento de la misión y objetivos institucionales, a través de la prevención y administración de los riesgos, mediante una política que defina la metodología de valoración, seguimiento y control de estos, así como el plan de contingencia a seguir en caso de que alguno de ellos se materialice. </t>
  </si>
  <si>
    <t>FILA_6</t>
  </si>
  <si>
    <t xml:space="preserve">Manual Calidad de Datos </t>
  </si>
  <si>
    <t xml:space="preserve">Proporcionar criterios y buenas prácticas para el proceso de calidad de datos, que brinde a la Comisión de Regulación de Comunicaciones, pasos para asegurar la calidad de estos y logren permitir la interoperabilidad, así como también ayudar en la toma de decisiones. </t>
  </si>
  <si>
    <t>FILA_7</t>
  </si>
  <si>
    <t xml:space="preserve">Política Cero Papel </t>
  </si>
  <si>
    <t xml:space="preserve">Establecer los lineamientos para contribuir a la gestión pública efectiva, eficiente y eficaz, al reducir el consumo del papel en la gestión de la Entidad, tanto en los procesos internos como para los servicios que se prestan a los ciudadanos. </t>
  </si>
  <si>
    <t>FILA_8</t>
  </si>
  <si>
    <t xml:space="preserve">Manual Líneas de Defensa. </t>
  </si>
  <si>
    <t xml:space="preserve">Se establece una herramienta colaborativa que le brinde los elementos e instrumentos necesarios para continuar con la implementación y mantenimiento del esquema de 3 líneas de defensa y el fortalecimiento del Sistema de Control Interno en la Entidad, como apoyo al desempeño institucional y al cumplimiento de su plan estratégico institucional. </t>
  </si>
  <si>
    <t>FILA_9</t>
  </si>
  <si>
    <t xml:space="preserve">Manual de Calidad Roaming Automático Nacional  </t>
  </si>
  <si>
    <t xml:space="preserve">Describir a detalle los procesos de preparación y modelado de la información de Roaming Automático Nacional, según lo dispuesto en la obligación de reporte establecida en el numeral 4.7.7.2.6 de la Resolución CRC 5107 de 2017. </t>
  </si>
  <si>
    <t>FILA_10</t>
  </si>
  <si>
    <t xml:space="preserve">Manual de Calidad Índice de Actualización Tarifaria </t>
  </si>
  <si>
    <t xml:space="preserve">Describir a detalle el proceso de actualización en el cálculo del Índice de Actualización Tarifaria, según lo dispuesto en el Numeral 2 del Anexo 4.2 del Título de Anexos de la Resolución CRC 5050 de 2016. </t>
  </si>
  <si>
    <t>FILA_11</t>
  </si>
  <si>
    <t xml:space="preserve">Política de Desconexión Laboral </t>
  </si>
  <si>
    <t xml:space="preserve">Establecer los lineamientos en la CRC para que los servidores se beneficien de la desconexión laboral, con el fin de garantizar el goce efectivo del tiempo libre y los tiempos de descanso, licencias, permisos y/o vacaciones para conciliar la vida personal, familiar y laboral. </t>
  </si>
  <si>
    <t>FILA_12</t>
  </si>
  <si>
    <t xml:space="preserve">Funciones Grupos Internos de Trabajo </t>
  </si>
  <si>
    <t xml:space="preserve">Por medio de la cual se modifican los grupos internos de trabajo de la CRC” </t>
  </si>
  <si>
    <t>Resolución Interna 056 de 2022</t>
  </si>
  <si>
    <t>FILA_13</t>
  </si>
  <si>
    <t xml:space="preserve">Manual de Procedimiento Calidad TIC </t>
  </si>
  <si>
    <t xml:space="preserve">Describir los procesos realizados en la preparación y modelado de la información del monitoreo de calidad TIC para cada uno de los formatos dispuestos en el Título Reportes de información, capítulo 2 reportes de información tic, sección 2 calidad de la Resolución CRC 5050 de 2016, correspondientes a los servicios de Telefonía e Internet fijo y móvil. </t>
  </si>
  <si>
    <t>FILA_14</t>
  </si>
  <si>
    <t xml:space="preserve">Manual de Calidad Portabilidad Numérica Móvil </t>
  </si>
  <si>
    <t>Describir los procesos realizados para la extracción, preparación y modelado de la información del monitoreo de Portabilidad Numérica Móvil, almacenada en el sitio dispuesto por el Administrador de la Base de Datos (ABD) de acuerdo con lo establecido en el numeral 2.6.2.5.2.4. del artículo 2.6.2.5 del Capítulo 6 del Título 2 de la Resolución CRC 5050 de 2016.</t>
  </si>
  <si>
    <t>FILA_15</t>
  </si>
  <si>
    <t xml:space="preserve">Política de Gestión de la Seguridad de la Información </t>
  </si>
  <si>
    <t xml:space="preserve">Establece la directriz general de la entidad frente al tratamiento de los riesgos que se generan y la afectación de la confidencialidad, Integridad y Disponibilidad de la Información de la Entidad. </t>
  </si>
  <si>
    <t>FILA_16</t>
  </si>
  <si>
    <t xml:space="preserve">Manual de Contratación </t>
  </si>
  <si>
    <t xml:space="preserve">Establece la forma como opera la gestión contractual en la CRC enmarcado en la normativa general del sistema de compra pública, regido por los principios de planeación, responsabilidad, eficacia, eficiencia, economía, sostenibilidad e innovación, competencia, igualdad e integridad, transparencia y rendición de cuentas, alineado con su Código de Ética </t>
  </si>
  <si>
    <t xml:space="preserve">Resolución 578 de 2021 </t>
  </si>
  <si>
    <t>FILA_17</t>
  </si>
  <si>
    <t xml:space="preserve">Manual de Calidad Actualización de Valores Regulados </t>
  </si>
  <si>
    <t xml:space="preserve">Describir a detalle el proceso de actualización de los valores regulados según lo dispuesto en los capítulos del 3 al 16 del Título IV de Uso e Interconexión de Redes de Telecomunicaciones de la Resolución compilatoria CRC 5050 de 2016. </t>
  </si>
  <si>
    <t>FILA_18</t>
  </si>
  <si>
    <t xml:space="preserve">Manual de Calidad del Servicio Postal Correo </t>
  </si>
  <si>
    <t xml:space="preserve">Describir el detalle de los procesos de preparación y modelado de los datos del servicio postal de correo reportados por el Operador Postal Oficial –OPO– según lo dispuesto en el Capítulo 3 del Título Reportes de Información de la Resolución CRC 5050 de 2016 </t>
  </si>
  <si>
    <t>FILA_19</t>
  </si>
  <si>
    <t xml:space="preserve">Manual de Calidad Reportes de Televisión Abierta </t>
  </si>
  <si>
    <t>FILA_20</t>
  </si>
  <si>
    <t xml:space="preserve">Manual de Políticas Contables </t>
  </si>
  <si>
    <t xml:space="preserve">El documento se crea para dejar documentadas las Políticas Contables-Resolución 533 de 2015. </t>
  </si>
  <si>
    <t>FILA_21</t>
  </si>
  <si>
    <t xml:space="preserve">Manual de Calidad Mercados TIC </t>
  </si>
  <si>
    <t xml:space="preserve">Describir los procesos realizados en la preparación y modelado de la información del monitoreo de mercados TIC para cada uno de los formatos dispuestos en el Título Reportes de información, capítulo 2 reportes de información tic, sección 1 mercados de la Resolución CRC 5050 de 2016, correspondientes a los servicios de Telefonía e Internet fijo y móvil, así como el servicio de SMS. </t>
  </si>
  <si>
    <t>FILA_22</t>
  </si>
  <si>
    <t xml:space="preserve">Manual específico de funciones y de competencias laborales de los empleos de la planta de personal de la CRC </t>
  </si>
  <si>
    <t>Manual de funciones adoptado por la entidad de acuerdo con las directrices establecidas en la Ley. </t>
  </si>
  <si>
    <t>Resolución</t>
  </si>
  <si>
    <t>Resolución 352 de 2020 </t>
  </si>
  <si>
    <t>FILA_23</t>
  </si>
  <si>
    <t xml:space="preserve">Reglamento Interno CRC </t>
  </si>
  <si>
    <t xml:space="preserve">Por medio de la cual se establece el Reglamento Interno de la Comisión de Regulación de Comunicaciones. </t>
  </si>
  <si>
    <t xml:space="preserve">Resolución </t>
  </si>
  <si>
    <t xml:space="preserve">Resolución CRC 5917 de 2020.  Modificada Resolución 6161 de 2021 y Resolución 7010 de diciembre 2022 </t>
  </si>
  <si>
    <t>FILA_24</t>
  </si>
  <si>
    <t xml:space="preserve">Política de Software Legal de la CRC </t>
  </si>
  <si>
    <t xml:space="preserve">El documento contiene las directrices definidas en la CRC para el cumplimiento del marco legal y regulatorio relacionado con Propiedad Intelectual y Derechos de autor en el uso del software requerido por la entidad, </t>
  </si>
  <si>
    <t>FILA_25</t>
  </si>
  <si>
    <t xml:space="preserve">Política de Tratamiento de Información Personal. </t>
  </si>
  <si>
    <t xml:space="preserve">Se establecen los criterios para la gestión y manejo de la información personal de Titulares. </t>
  </si>
  <si>
    <t>FILA_26</t>
  </si>
  <si>
    <t xml:space="preserve">Política de Backup </t>
  </si>
  <si>
    <t xml:space="preserve">Establece las directrices para la gestión de las copias de respaldo requeridas por los Sistemas de Información de la CRC. </t>
  </si>
  <si>
    <t>FILA_27</t>
  </si>
  <si>
    <t xml:space="preserve">Instructivo para el Manejo y buen uso de Contraseñas en la CRC </t>
  </si>
  <si>
    <t xml:space="preserve">Establece los lineamientos para el manejo de las contraseñas de los usuarios en la CRC. </t>
  </si>
  <si>
    <t>FILA_28</t>
  </si>
  <si>
    <t xml:space="preserve">Política de prevención del Consumo de Alcohol, Tabaco y sustancias Psicoactivas </t>
  </si>
  <si>
    <t xml:space="preserve">Es el compromiso de la CRC con la Seguridad y Salud en el trabajo en materia de prevención del Consumo de Alcohol, Tabaco y Sustancias Psicoactivas. </t>
  </si>
  <si>
    <t xml:space="preserve">Describir los procesos realizados en la preparación y modelado de la información del monitoreo de las obligaciones de reporte periódico de información de televisión abierta según  el capítulo VI del Título XV y el Título XVI de la Resolución CRC 5050 de 2016, correspondientes a las parrillas de programación, la emisión de espacios institucionales y las peticiones, quejas y reclamos </t>
  </si>
  <si>
    <t>Recaudo por concepto de contribución: $22.663.690.451. Multas, sanciones e intereses mora $68.087.549</t>
  </si>
  <si>
    <t>Recaudo por concepto de contribución $44.893.232.327. Excedentes de contribución vigencias anteriores$1.444.894.732. Multas, sanciones e intereses mora $1.149.321.242. Reintegro gastos de funcionamiento e inversión $10.136.613. fotocopias $21.600</t>
  </si>
  <si>
    <t>suscritos entre enero y febrero 2023, se encuentran en ejecución</t>
  </si>
  <si>
    <t>Suscritos entre marzo y diciembre de 2022.</t>
  </si>
  <si>
    <t xml:space="preserve">Suscritos entre marzo y diciembre de 2022. </t>
  </si>
  <si>
    <t>Suscritos entre marzo y diciembre de 2022. Realizado a través de AMP. 3 son con VF que continúan en ejecución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</si>
</sst>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43" formatCode="_-* #,##0.00_-;\-* #,##0.00_-;_-* &quot;-&quot;??_-;_-@_-"/>
    <numFmt numFmtId="164" formatCode="yyyy/mm/dd"/>
    <numFmt numFmtId="165" formatCode="_-[$$-240A]\ * #,##0.00_-;\-[$$-240A]\ * #,##0.00_-;_-[$$-240A]\ * &quot;-&quot;??_-;_-@_-"/>
    <numFmt numFmtId="166" formatCode="0.0"/>
  </numFmts>
  <fonts count="11" x14ac:knownFonts="1">
    <font>
      <sz val="11"/>
      <color indexed="8"/>
      <name val="Calibri"/>
      <family val="2"/>
      <scheme val="minor"/>
    </font>
    <font>
      <b/>
      <sz val="11"/>
      <color indexed="9"/>
      <name val="Calibri"/>
      <family val="2"/>
    </font>
    <font>
      <b/>
      <sz val="11"/>
      <color indexed="8"/>
      <name val="Calibri"/>
      <family val="2"/>
    </font>
    <font>
      <b/>
      <sz val="11"/>
      <color rgb="FFFFFFFF"/>
      <name val="Calibri"/>
      <family val="2"/>
    </font>
    <font>
      <sz val="11"/>
      <color rgb="FF000000"/>
      <name val="Calibri"/>
      <family val="2"/>
    </font>
    <font>
      <sz val="11"/>
      <color indexed="8"/>
      <name val="Calibri"/>
      <family val="2"/>
      <scheme val="minor"/>
    </font>
    <font>
      <sz val="10"/>
      <color rgb="FF000000"/>
      <name val="Tahoma"/>
      <family val="2"/>
    </font>
    <font>
      <sz val="10"/>
      <color indexed="8"/>
      <name val="Calibri"/>
      <family val="2"/>
      <scheme val="minor"/>
    </font>
    <font>
      <sz val="8"/>
      <name val="Calibri"/>
      <family val="2"/>
      <scheme val="minor"/>
    </font>
    <font>
      <sz val="11"/>
      <name val="Calibri"/>
      <family val="2"/>
      <scheme val="minor"/>
    </font>
    <font>
      <b/>
      <sz val="11"/>
      <color theme="0"/>
      <name val="Calibri"/>
      <family val="2"/>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rgb="FF666699"/>
        <bgColor rgb="FF000000"/>
      </patternFill>
    </fill>
    <fill>
      <patternFill patternType="solid">
        <fgColor rgb="FFFFFFFF"/>
        <bgColor rgb="FF000000"/>
      </patternFill>
    </fill>
  </fills>
  <borders count="10">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medium">
        <color indexed="64"/>
      </right>
      <top style="medium">
        <color indexed="64"/>
      </top>
      <bottom style="medium">
        <color indexed="64"/>
      </bottom>
      <diagonal/>
    </border>
    <border>
      <left style="thin">
        <color indexed="8"/>
      </left>
      <right/>
      <top style="thin">
        <color indexed="8"/>
      </top>
      <bottom style="thin">
        <color indexed="8"/>
      </bottom>
      <diagonal/>
    </border>
    <border>
      <left style="thin">
        <color indexed="8"/>
      </left>
      <right/>
      <top/>
      <bottom/>
      <diagonal/>
    </border>
    <border>
      <left/>
      <right/>
      <top style="medium">
        <color indexed="64"/>
      </top>
      <bottom style="medium">
        <color indexed="64"/>
      </bottom>
      <diagonal/>
    </border>
  </borders>
  <cellStyleXfs count="2">
    <xf numFmtId="0" fontId="0" fillId="0" borderId="0"/>
    <xf numFmtId="44" fontId="5" fillId="0" borderId="0" applyFont="0" applyFill="0" applyBorder="0" applyAlignment="0" applyProtection="0"/>
  </cellStyleXfs>
  <cellXfs count="40">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2" fillId="5" borderId="3" xfId="0" applyFont="1" applyFill="1" applyBorder="1" applyAlignment="1">
      <alignment vertical="center"/>
    </xf>
    <xf numFmtId="0" fontId="1" fillId="2" borderId="1" xfId="0" quotePrefix="1" applyFont="1" applyFill="1" applyBorder="1" applyAlignment="1">
      <alignment horizontal="center" vertical="center"/>
    </xf>
    <xf numFmtId="4" fontId="0" fillId="4" borderId="3" xfId="0" applyNumberFormat="1" applyFill="1" applyBorder="1" applyAlignment="1" applyProtection="1">
      <alignment vertical="center"/>
      <protection locked="0"/>
    </xf>
    <xf numFmtId="43" fontId="0" fillId="4" borderId="3" xfId="0" applyNumberFormat="1" applyFill="1" applyBorder="1" applyAlignment="1" applyProtection="1">
      <alignment vertical="center"/>
      <protection locked="0"/>
    </xf>
    <xf numFmtId="43" fontId="0" fillId="0" borderId="0" xfId="0" applyNumberFormat="1"/>
    <xf numFmtId="4" fontId="0" fillId="0" borderId="0" xfId="0" applyNumberFormat="1"/>
    <xf numFmtId="0" fontId="3" fillId="6" borderId="5" xfId="0" applyFont="1" applyFill="1" applyBorder="1"/>
    <xf numFmtId="0" fontId="4" fillId="0" borderId="2" xfId="0" applyFont="1" applyBorder="1"/>
    <xf numFmtId="0" fontId="4" fillId="7" borderId="3" xfId="0" applyFont="1" applyFill="1" applyBorder="1"/>
    <xf numFmtId="0" fontId="4" fillId="7" borderId="6" xfId="0" applyFont="1" applyFill="1" applyBorder="1"/>
    <xf numFmtId="3" fontId="0" fillId="4" borderId="3" xfId="0" applyNumberFormat="1" applyFill="1" applyBorder="1" applyAlignment="1" applyProtection="1">
      <alignment vertical="center"/>
      <protection locked="0"/>
    </xf>
    <xf numFmtId="0" fontId="1" fillId="2" borderId="7" xfId="0" applyFont="1" applyFill="1" applyBorder="1" applyAlignment="1">
      <alignment horizontal="center" vertical="center"/>
    </xf>
    <xf numFmtId="0" fontId="0" fillId="0" borderId="3" xfId="0" applyBorder="1"/>
    <xf numFmtId="0" fontId="1" fillId="2" borderId="8" xfId="0" applyFont="1" applyFill="1" applyBorder="1" applyAlignment="1">
      <alignment horizontal="center" vertical="center"/>
    </xf>
    <xf numFmtId="14" fontId="0" fillId="0" borderId="9" xfId="0" applyNumberFormat="1" applyBorder="1"/>
    <xf numFmtId="0" fontId="6" fillId="0" borderId="3" xfId="0" applyFont="1" applyBorder="1"/>
    <xf numFmtId="0" fontId="0" fillId="0" borderId="0" xfId="0" applyAlignment="1">
      <alignmen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xf>
    <xf numFmtId="166" fontId="0" fillId="4" borderId="3" xfId="0" applyNumberFormat="1" applyFill="1" applyBorder="1" applyAlignment="1" applyProtection="1">
      <alignment vertical="center"/>
      <protection locked="0"/>
    </xf>
    <xf numFmtId="0" fontId="7" fillId="4" borderId="3" xfId="0" applyFont="1" applyFill="1" applyBorder="1" applyAlignment="1" applyProtection="1">
      <alignment vertical="center" wrapText="1"/>
      <protection locked="0"/>
    </xf>
    <xf numFmtId="0" fontId="0" fillId="0" borderId="3" xfId="0" applyBorder="1" applyAlignment="1" applyProtection="1">
      <alignment vertical="center"/>
      <protection locked="0"/>
    </xf>
    <xf numFmtId="166" fontId="0" fillId="0" borderId="3" xfId="0" applyNumberFormat="1" applyBorder="1" applyAlignment="1" applyProtection="1">
      <alignment vertical="center"/>
      <protection locked="0"/>
    </xf>
    <xf numFmtId="44" fontId="0" fillId="4" borderId="3" xfId="1"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9" fillId="4" borderId="3" xfId="0" applyFont="1" applyFill="1" applyBorder="1" applyAlignment="1" applyProtection="1">
      <alignment vertical="center"/>
      <protection locked="0"/>
    </xf>
    <xf numFmtId="0" fontId="9" fillId="0" borderId="4" xfId="0" applyFont="1" applyBorder="1"/>
    <xf numFmtId="44" fontId="9" fillId="0" borderId="4" xfId="1" applyFont="1" applyBorder="1"/>
    <xf numFmtId="0" fontId="9" fillId="0" borderId="0" xfId="0" applyFont="1"/>
    <xf numFmtId="165" fontId="9" fillId="4" borderId="3" xfId="0" applyNumberFormat="1" applyFont="1" applyFill="1" applyBorder="1" applyAlignment="1" applyProtection="1">
      <alignment vertical="center"/>
      <protection locked="0"/>
    </xf>
    <xf numFmtId="0" fontId="10" fillId="2" borderId="1" xfId="0" applyFont="1" applyFill="1" applyBorder="1" applyAlignment="1">
      <alignment horizontal="center" vertical="center"/>
    </xf>
    <xf numFmtId="0" fontId="9" fillId="0" borderId="3" xfId="0" applyFont="1" applyFill="1" applyBorder="1" applyAlignment="1" applyProtection="1">
      <alignment vertical="center"/>
      <protection locked="0"/>
    </xf>
    <xf numFmtId="165" fontId="9" fillId="0" borderId="3" xfId="0" applyNumberFormat="1" applyFont="1" applyFill="1" applyBorder="1" applyAlignment="1" applyProtection="1">
      <alignment vertical="center"/>
      <protection locked="0"/>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IV351006"/>
  <sheetViews>
    <sheetView workbookViewId="0">
      <selection activeCell="C2" sqref="C2"/>
    </sheetView>
  </sheetViews>
  <sheetFormatPr baseColWidth="10" defaultColWidth="9.140625" defaultRowHeight="15" x14ac:dyDescent="0.25"/>
  <cols>
    <col min="2" max="2" width="87" customWidth="1"/>
    <col min="3" max="3" width="11" customWidth="1"/>
    <col min="5" max="256" width="8" hidden="1"/>
  </cols>
  <sheetData>
    <row r="1" spans="1:4" x14ac:dyDescent="0.25">
      <c r="B1" s="1" t="s">
        <v>0</v>
      </c>
      <c r="C1" s="1">
        <v>54</v>
      </c>
      <c r="D1" s="1" t="s">
        <v>1</v>
      </c>
    </row>
    <row r="2" spans="1:4" x14ac:dyDescent="0.25">
      <c r="B2" s="1" t="s">
        <v>2</v>
      </c>
      <c r="C2" s="1">
        <v>373</v>
      </c>
      <c r="D2" s="1" t="s">
        <v>3</v>
      </c>
    </row>
    <row r="3" spans="1:4" x14ac:dyDescent="0.25">
      <c r="B3" s="1" t="s">
        <v>4</v>
      </c>
      <c r="C3" s="1">
        <v>1</v>
      </c>
    </row>
    <row r="4" spans="1:4" x14ac:dyDescent="0.25">
      <c r="B4" s="1" t="s">
        <v>5</v>
      </c>
      <c r="C4" s="1">
        <v>352</v>
      </c>
    </row>
    <row r="5" spans="1:4" x14ac:dyDescent="0.25">
      <c r="B5" s="1" t="s">
        <v>6</v>
      </c>
      <c r="C5" s="5">
        <v>44985</v>
      </c>
    </row>
    <row r="6" spans="1:4" x14ac:dyDescent="0.25">
      <c r="B6" s="1" t="s">
        <v>7</v>
      </c>
      <c r="C6" s="1">
        <v>0</v>
      </c>
      <c r="D6" s="1" t="s">
        <v>8</v>
      </c>
    </row>
    <row r="8" spans="1:4" x14ac:dyDescent="0.25">
      <c r="A8" s="1" t="s">
        <v>9</v>
      </c>
      <c r="B8" s="30" t="s">
        <v>10</v>
      </c>
      <c r="C8" s="31"/>
    </row>
    <row r="9" spans="1:4" x14ac:dyDescent="0.25">
      <c r="C9" s="1">
        <v>4</v>
      </c>
    </row>
    <row r="10" spans="1:4" x14ac:dyDescent="0.25">
      <c r="C10" s="1" t="s">
        <v>11</v>
      </c>
    </row>
    <row r="11" spans="1:4" x14ac:dyDescent="0.25">
      <c r="A11" s="1">
        <v>10</v>
      </c>
      <c r="B11" t="s">
        <v>12</v>
      </c>
      <c r="C11" s="3" t="s">
        <v>13</v>
      </c>
    </row>
    <row r="12" spans="1:4" x14ac:dyDescent="0.25">
      <c r="A12" s="1">
        <v>20</v>
      </c>
      <c r="B12" t="s">
        <v>14</v>
      </c>
      <c r="C12" s="3" t="s">
        <v>15</v>
      </c>
    </row>
    <row r="13" spans="1:4" x14ac:dyDescent="0.25">
      <c r="A13" s="1">
        <v>30</v>
      </c>
      <c r="B13" t="s">
        <v>16</v>
      </c>
      <c r="C13" s="16">
        <v>10016916</v>
      </c>
    </row>
    <row r="14" spans="1:4" x14ac:dyDescent="0.25">
      <c r="A14" s="1">
        <v>40</v>
      </c>
      <c r="B14" t="s">
        <v>17</v>
      </c>
      <c r="C14" s="3" t="s">
        <v>18</v>
      </c>
    </row>
    <row r="15" spans="1:4" x14ac:dyDescent="0.25">
      <c r="A15" s="1">
        <v>50</v>
      </c>
      <c r="B15" t="s">
        <v>19</v>
      </c>
      <c r="C15" s="3" t="s">
        <v>20</v>
      </c>
    </row>
    <row r="16" spans="1:4" x14ac:dyDescent="0.25">
      <c r="A16" s="1">
        <v>60</v>
      </c>
      <c r="B16" t="s">
        <v>21</v>
      </c>
      <c r="C16" s="4">
        <v>44621</v>
      </c>
    </row>
    <row r="17" spans="1:3" x14ac:dyDescent="0.25">
      <c r="A17" s="1">
        <v>70</v>
      </c>
      <c r="B17" t="s">
        <v>22</v>
      </c>
      <c r="C17" s="4">
        <v>44985</v>
      </c>
    </row>
    <row r="351003" spans="1:2" x14ac:dyDescent="0.25">
      <c r="A351003" t="s">
        <v>23</v>
      </c>
      <c r="B351003" t="s">
        <v>24</v>
      </c>
    </row>
    <row r="351004" spans="1:2" x14ac:dyDescent="0.25">
      <c r="A351004" t="s">
        <v>15</v>
      </c>
      <c r="B351004" t="s">
        <v>20</v>
      </c>
    </row>
    <row r="351005" spans="1:2" x14ac:dyDescent="0.25">
      <c r="A351005" t="s">
        <v>25</v>
      </c>
      <c r="B351005" t="s">
        <v>26</v>
      </c>
    </row>
    <row r="351006" spans="1:2" x14ac:dyDescent="0.25">
      <c r="A351006" t="s">
        <v>27</v>
      </c>
    </row>
  </sheetData>
  <mergeCells count="1">
    <mergeCell ref="B8:C8"/>
  </mergeCells>
  <dataValidations count="7">
    <dataValidation type="textLength" allowBlank="1" showInputMessage="1" showErrorMessage="1" errorTitle="Entrada no válida" error="Escriba un texto " promptTitle="Cualquier contenido" prompt=" Registre COMPLETOS nombre(s) y apellido(s) del nuevo Representante Legal de la Entidad, como aparece en el Documento de Identidad." sqref="C11" xr:uid="{00000000-0002-0000-0000-000000000000}">
      <formula1>0</formula1>
      <formula2>4000</formula2>
    </dataValidation>
    <dataValidation type="list" allowBlank="1" showInputMessage="1" showErrorMessage="1" errorTitle="Entrada no válida" error="Por favor seleccione un elemento de la lista" promptTitle="Seleccione un elemento de la lista" sqref="C12" xr:uid="{00000000-0002-0000-0000-000001000000}">
      <formula1>$A$351002:$A$351006</formula1>
    </dataValidation>
    <dataValidation type="textLength" allowBlank="1" showInputMessage="1" showErrorMessage="1" errorTitle="Entrada no válida" error="Escriba un texto " promptTitle="Cualquier contenido" prompt=" Registre COMPLETO el número de identificación del nuevo Representante Legal." sqref="C13" xr:uid="{00000000-0002-0000-0000-000002000000}">
      <formula1>0</formula1>
      <formula2>4000</formula2>
    </dataValidation>
    <dataValidation type="textLength" allowBlank="1" showInputMessage="1" showErrorMessage="1" errorTitle="Entrada no válida" error="Escriba un texto " promptTitle="Cualquier contenido" prompt=" Registre COMPLETO el correo electrónico institucional del nuevo Representante Legal." sqref="C14" xr:uid="{00000000-0002-0000-0000-000003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la CONDICIÓN por la que se presenta el Acta al Culminar la Gestión." sqref="C15" xr:uid="{00000000-0002-0000-0000-000004000000}">
      <formula1>$B$351002:$B$351005</formula1>
    </dataValidation>
    <dataValidation type="date" allowBlank="1" showInputMessage="1" errorTitle="Entrada no válida" error="Por favor escriba una fecha válida (AAAA/MM/DD)" promptTitle="Ingrese una fecha (AAAA/MM/DD)" prompt=" Registre la fecha de POSESIÓN en el cargo del Representante Legal que termina la gestión. (FORMATO AAAA/MM/DD)" sqref="C16" xr:uid="{00000000-0002-0000-0000-000005000000}">
      <formula1>1900/1/1</formula1>
      <formula2>3000/1/1</formula2>
    </dataValidation>
    <dataValidation type="date" allowBlank="1" showInputMessage="1" errorTitle="Entrada no válida" error="Por favor escriba una fecha válida (AAAA/MM/DD)" promptTitle="Ingrese una fecha (AAAA/MM/DD)" prompt=" Registre la fecha de retiro, separación del cargo o ratificación del Representante Legal que termina la gestión. (FORMATO AAAA/MM/DD)" sqref="C17" xr:uid="{00000000-0002-0000-0000-000006000000}">
      <formula1>1900/1/1</formula1>
      <formula2>3000/1/1</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IV351027"/>
  <sheetViews>
    <sheetView workbookViewId="0">
      <selection activeCell="D13" sqref="D13"/>
    </sheetView>
  </sheetViews>
  <sheetFormatPr baseColWidth="10" defaultColWidth="9.140625" defaultRowHeight="15" x14ac:dyDescent="0.25"/>
  <cols>
    <col min="2" max="2" width="16" customWidth="1"/>
    <col min="3" max="3" width="14" customWidth="1"/>
    <col min="4" max="4" width="18" customWidth="1"/>
    <col min="5" max="5" width="18.140625" bestFit="1" customWidth="1"/>
    <col min="6" max="6" width="21.5703125" bestFit="1" customWidth="1"/>
    <col min="7" max="7" width="16.42578125" bestFit="1" customWidth="1"/>
    <col min="8" max="8" width="18.140625" bestFit="1" customWidth="1"/>
    <col min="9" max="9" width="21.5703125" bestFit="1" customWidth="1"/>
    <col min="10" max="10" width="16.42578125" bestFit="1" customWidth="1"/>
    <col min="11" max="11" width="28" customWidth="1"/>
    <col min="12" max="12" width="23.5703125" bestFit="1" customWidth="1"/>
    <col min="13" max="13" width="30.140625" bestFit="1" customWidth="1"/>
    <col min="14" max="14" width="24.85546875" bestFit="1" customWidth="1"/>
    <col min="15" max="15" width="27.7109375" bestFit="1" customWidth="1"/>
    <col min="16" max="16" width="28" customWidth="1"/>
    <col min="17" max="17" width="28.28515625" bestFit="1" customWidth="1"/>
    <col min="18" max="18" width="16.85546875" bestFit="1" customWidth="1"/>
    <col min="19" max="19" width="15.85546875" bestFit="1" customWidth="1"/>
    <col min="21" max="256" width="8" hidden="1"/>
  </cols>
  <sheetData>
    <row r="1" spans="1:19" x14ac:dyDescent="0.25">
      <c r="B1" s="1" t="s">
        <v>0</v>
      </c>
      <c r="C1" s="1">
        <v>54</v>
      </c>
      <c r="D1" s="1" t="s">
        <v>1</v>
      </c>
    </row>
    <row r="2" spans="1:19" x14ac:dyDescent="0.25">
      <c r="B2" s="1" t="s">
        <v>2</v>
      </c>
      <c r="C2" s="1">
        <v>402</v>
      </c>
      <c r="D2" s="1" t="s">
        <v>28</v>
      </c>
    </row>
    <row r="3" spans="1:19" x14ac:dyDescent="0.25">
      <c r="B3" s="1" t="s">
        <v>4</v>
      </c>
      <c r="C3" s="1">
        <v>1</v>
      </c>
    </row>
    <row r="4" spans="1:19" x14ac:dyDescent="0.25">
      <c r="B4" s="1" t="s">
        <v>5</v>
      </c>
      <c r="C4" s="1">
        <v>352</v>
      </c>
    </row>
    <row r="5" spans="1:19" x14ac:dyDescent="0.25">
      <c r="B5" s="1" t="s">
        <v>6</v>
      </c>
      <c r="C5" s="5">
        <v>44985</v>
      </c>
    </row>
    <row r="6" spans="1:19" x14ac:dyDescent="0.25">
      <c r="B6" s="1" t="s">
        <v>7</v>
      </c>
      <c r="C6" s="1">
        <v>0</v>
      </c>
      <c r="D6" s="1" t="s">
        <v>8</v>
      </c>
    </row>
    <row r="8" spans="1:19" x14ac:dyDescent="0.25">
      <c r="A8" s="1" t="s">
        <v>9</v>
      </c>
      <c r="B8" s="30" t="s">
        <v>29</v>
      </c>
      <c r="C8" s="31"/>
      <c r="D8" s="31"/>
      <c r="E8" s="31"/>
      <c r="F8" s="31"/>
      <c r="G8" s="31"/>
      <c r="H8" s="31"/>
      <c r="I8" s="31"/>
      <c r="J8" s="31"/>
      <c r="K8" s="31"/>
      <c r="L8" s="31"/>
      <c r="M8" s="31"/>
      <c r="N8" s="31"/>
      <c r="O8" s="31"/>
      <c r="P8" s="31"/>
      <c r="Q8" s="31"/>
      <c r="R8" s="31"/>
      <c r="S8" s="31"/>
    </row>
    <row r="9" spans="1:19" x14ac:dyDescent="0.25">
      <c r="C9" s="1">
        <v>4</v>
      </c>
      <c r="D9" s="1">
        <v>8</v>
      </c>
      <c r="E9" s="1">
        <v>12</v>
      </c>
      <c r="F9" s="1">
        <v>16</v>
      </c>
      <c r="G9" s="1">
        <v>20</v>
      </c>
      <c r="H9" s="1">
        <v>24</v>
      </c>
      <c r="I9" s="1">
        <v>28</v>
      </c>
      <c r="J9" s="1">
        <v>32</v>
      </c>
      <c r="K9" s="1">
        <v>36</v>
      </c>
      <c r="L9" s="1">
        <v>40</v>
      </c>
      <c r="M9" s="1">
        <v>44</v>
      </c>
      <c r="N9" s="1">
        <v>48</v>
      </c>
      <c r="O9" s="1">
        <v>52</v>
      </c>
      <c r="P9" s="1">
        <v>56</v>
      </c>
      <c r="Q9" s="1">
        <v>60</v>
      </c>
      <c r="R9" s="1">
        <v>64</v>
      </c>
      <c r="S9" s="1">
        <v>68</v>
      </c>
    </row>
    <row r="10" spans="1:19" x14ac:dyDescent="0.25">
      <c r="C10" s="1" t="s">
        <v>30</v>
      </c>
      <c r="D10" s="1" t="s">
        <v>31</v>
      </c>
      <c r="E10" s="1" t="s">
        <v>32</v>
      </c>
      <c r="F10" s="1" t="s">
        <v>33</v>
      </c>
      <c r="G10" s="1" t="s">
        <v>34</v>
      </c>
      <c r="H10" s="1" t="s">
        <v>35</v>
      </c>
      <c r="I10" s="1" t="s">
        <v>36</v>
      </c>
      <c r="J10" s="1" t="s">
        <v>37</v>
      </c>
      <c r="K10" s="1" t="s">
        <v>38</v>
      </c>
      <c r="L10" s="1" t="s">
        <v>39</v>
      </c>
      <c r="M10" s="1" t="s">
        <v>40</v>
      </c>
      <c r="N10" s="1" t="s">
        <v>41</v>
      </c>
      <c r="O10" s="1" t="s">
        <v>42</v>
      </c>
      <c r="P10" s="1" t="s">
        <v>43</v>
      </c>
      <c r="Q10" s="1" t="s">
        <v>44</v>
      </c>
      <c r="R10" s="1" t="s">
        <v>45</v>
      </c>
      <c r="S10" s="1" t="s">
        <v>46</v>
      </c>
    </row>
    <row r="11" spans="1:19" x14ac:dyDescent="0.25">
      <c r="A11" s="1">
        <v>1</v>
      </c>
      <c r="B11" t="s">
        <v>47</v>
      </c>
      <c r="C11" s="3" t="s">
        <v>48</v>
      </c>
      <c r="D11" s="8">
        <v>44764920232.339996</v>
      </c>
      <c r="E11" s="8">
        <v>25810356350.650002</v>
      </c>
      <c r="F11" s="8">
        <v>18954563881.689999</v>
      </c>
      <c r="G11" s="8">
        <v>21245700646.23</v>
      </c>
      <c r="H11" s="8">
        <v>21245700646.23</v>
      </c>
      <c r="I11" s="8">
        <v>0</v>
      </c>
      <c r="J11" s="8">
        <v>23519219586.110004</v>
      </c>
      <c r="K11" s="8">
        <v>40994587322.879997</v>
      </c>
      <c r="L11" s="8">
        <v>41752124279.650002</v>
      </c>
      <c r="M11" s="3">
        <v>0</v>
      </c>
      <c r="N11" s="8">
        <v>-757536956.76999664</v>
      </c>
      <c r="O11" s="8">
        <v>53158367.409999996</v>
      </c>
      <c r="P11" s="8">
        <v>69935167</v>
      </c>
      <c r="Q11" s="8">
        <v>-16776799.590000004</v>
      </c>
      <c r="R11" s="8">
        <v>-774313756.35999668</v>
      </c>
      <c r="S11" s="3" t="s">
        <v>49</v>
      </c>
    </row>
    <row r="13" spans="1:19" x14ac:dyDescent="0.25">
      <c r="H13" s="11"/>
    </row>
    <row r="351003" spans="1:1" x14ac:dyDescent="0.25">
      <c r="A351003" t="s">
        <v>50</v>
      </c>
    </row>
    <row r="351004" spans="1:1" x14ac:dyDescent="0.25">
      <c r="A351004" t="s">
        <v>51</v>
      </c>
    </row>
    <row r="351005" spans="1:1" x14ac:dyDescent="0.25">
      <c r="A351005" t="s">
        <v>52</v>
      </c>
    </row>
    <row r="351006" spans="1:1" x14ac:dyDescent="0.25">
      <c r="A351006" t="s">
        <v>53</v>
      </c>
    </row>
    <row r="351007" spans="1:1" x14ac:dyDescent="0.25">
      <c r="A351007" t="s">
        <v>54</v>
      </c>
    </row>
    <row r="351008" spans="1:1" x14ac:dyDescent="0.25">
      <c r="A351008" t="s">
        <v>55</v>
      </c>
    </row>
    <row r="351009" spans="1:1" x14ac:dyDescent="0.25">
      <c r="A351009" t="s">
        <v>56</v>
      </c>
    </row>
    <row r="351010" spans="1:1" x14ac:dyDescent="0.25">
      <c r="A351010" t="s">
        <v>57</v>
      </c>
    </row>
    <row r="351011" spans="1:1" x14ac:dyDescent="0.25">
      <c r="A351011" t="s">
        <v>58</v>
      </c>
    </row>
    <row r="351012" spans="1:1" x14ac:dyDescent="0.25">
      <c r="A351012" t="s">
        <v>59</v>
      </c>
    </row>
    <row r="351013" spans="1:1" x14ac:dyDescent="0.25">
      <c r="A351013" t="s">
        <v>60</v>
      </c>
    </row>
    <row r="351014" spans="1:1" x14ac:dyDescent="0.25">
      <c r="A351014" t="s">
        <v>61</v>
      </c>
    </row>
    <row r="351015" spans="1:1" x14ac:dyDescent="0.25">
      <c r="A351015" t="s">
        <v>62</v>
      </c>
    </row>
    <row r="351016" spans="1:1" x14ac:dyDescent="0.25">
      <c r="A351016" t="s">
        <v>63</v>
      </c>
    </row>
    <row r="351017" spans="1:1" x14ac:dyDescent="0.25">
      <c r="A351017" t="s">
        <v>64</v>
      </c>
    </row>
    <row r="351018" spans="1:1" x14ac:dyDescent="0.25">
      <c r="A351018" t="s">
        <v>65</v>
      </c>
    </row>
    <row r="351019" spans="1:1" x14ac:dyDescent="0.25">
      <c r="A351019" t="s">
        <v>66</v>
      </c>
    </row>
    <row r="351020" spans="1:1" x14ac:dyDescent="0.25">
      <c r="A351020" t="s">
        <v>67</v>
      </c>
    </row>
    <row r="351021" spans="1:1" x14ac:dyDescent="0.25">
      <c r="A351021" t="s">
        <v>68</v>
      </c>
    </row>
    <row r="351022" spans="1:1" x14ac:dyDescent="0.25">
      <c r="A351022" t="s">
        <v>69</v>
      </c>
    </row>
    <row r="351023" spans="1:1" x14ac:dyDescent="0.25">
      <c r="A351023" t="s">
        <v>48</v>
      </c>
    </row>
    <row r="351024" spans="1:1" x14ac:dyDescent="0.25">
      <c r="A351024" t="s">
        <v>70</v>
      </c>
    </row>
    <row r="351025" spans="1:1" x14ac:dyDescent="0.25">
      <c r="A351025" t="s">
        <v>71</v>
      </c>
    </row>
    <row r="351026" spans="1:1" x14ac:dyDescent="0.25">
      <c r="A351026" t="s">
        <v>72</v>
      </c>
    </row>
    <row r="351027" spans="1:1" x14ac:dyDescent="0.25">
      <c r="A351027" t="s">
        <v>73</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Seleccione de la lista la VIGENCIA por año. Incluya tantas filas como sea necesario; una por año o fracción superior a 30 días. Empiece por el último año que estuvo en el cargo." sqref="C11" xr:uid="{00000000-0002-0000-0100-000000000000}">
      <formula1>$A$351002:$A$351027</formula1>
    </dataValidation>
    <dataValidation type="decimal" allowBlank="1" showInputMessage="1" showErrorMessage="1" errorTitle="Entrada no válida" error="Por favor escriba un número" promptTitle="Escriba un número en esta casilla" prompt=" Registre EN PESOS el valor del ACTIVO TOTAL." sqref="D11" xr:uid="{00000000-0002-0000-0100-00000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ACTIVO CORRIENTE." sqref="E11" xr:uid="{00000000-0002-0000-01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ACTIVO NO CORRIENTE." sqref="F11" xr:uid="{00000000-0002-0000-01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PASIVO TOTAL." sqref="G11" xr:uid="{00000000-0002-0000-0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PASIVO CORRIENTE." sqref="H11"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PASIVO NO CORRIENTE." sqref="I11"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PATRIMONIO." sqref="J11" xr:uid="{00000000-0002-0000-01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OPERACIONALES." sqref="K11" xr:uid="{00000000-0002-0000-01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GASTOS OPERACIONALES." sqref="L11" xr:uid="{00000000-0002-0000-01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COSTOS DE VENTA Y OPERACIÓN." sqref="M11" xr:uid="{00000000-0002-0000-01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RESULTADO OPERACIONAL." sqref="N11" xr:uid="{00000000-0002-0000-01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INGRESOS EXTRAORDINARIOS." sqref="O11" xr:uid="{00000000-0002-0000-01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GASTOS EXTRAORDINARIOS." sqref="P11" xr:uid="{00000000-0002-0000-01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RESULTADO NO OPERACIONAL." sqref="Q11" xr:uid="{00000000-0002-0000-01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RESULTADO NETO DE OPERACIÓN." sqref="R11" xr:uid="{00000000-0002-0000-01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S11" xr:uid="{00000000-0002-0000-0100-000010000000}">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IX351027"/>
  <sheetViews>
    <sheetView workbookViewId="0">
      <selection activeCell="C14" sqref="C14"/>
    </sheetView>
  </sheetViews>
  <sheetFormatPr baseColWidth="10" defaultColWidth="9.140625" defaultRowHeight="15" x14ac:dyDescent="0.25"/>
  <cols>
    <col min="2" max="2" width="16" customWidth="1"/>
    <col min="3" max="4" width="14" customWidth="1"/>
    <col min="5" max="5" width="19" customWidth="1"/>
    <col min="6" max="6" width="29" customWidth="1"/>
    <col min="7" max="7" width="25" customWidth="1"/>
    <col min="8" max="8" width="48" customWidth="1"/>
    <col min="9" max="9" width="39" customWidth="1"/>
    <col min="10" max="10" width="42" customWidth="1"/>
    <col min="11" max="11" width="30" customWidth="1"/>
    <col min="12" max="12" width="28" customWidth="1"/>
    <col min="13" max="13" width="31" customWidth="1"/>
    <col min="14" max="14" width="21" customWidth="1"/>
    <col min="15" max="15" width="19" customWidth="1"/>
    <col min="16" max="16" width="17.85546875" bestFit="1" customWidth="1"/>
    <col min="17" max="256" width="8" hidden="1"/>
    <col min="257" max="257" width="17.85546875" bestFit="1" customWidth="1"/>
    <col min="258" max="258" width="15.140625" bestFit="1" customWidth="1"/>
  </cols>
  <sheetData>
    <row r="1" spans="1:258" x14ac:dyDescent="0.25">
      <c r="B1" s="1" t="s">
        <v>0</v>
      </c>
      <c r="C1" s="1">
        <v>54</v>
      </c>
      <c r="D1" s="1" t="s">
        <v>1</v>
      </c>
    </row>
    <row r="2" spans="1:258" x14ac:dyDescent="0.25">
      <c r="B2" s="1" t="s">
        <v>2</v>
      </c>
      <c r="C2" s="1">
        <v>403</v>
      </c>
      <c r="D2" s="1" t="s">
        <v>74</v>
      </c>
    </row>
    <row r="3" spans="1:258" x14ac:dyDescent="0.25">
      <c r="B3" s="1" t="s">
        <v>4</v>
      </c>
      <c r="C3" s="1">
        <v>1</v>
      </c>
    </row>
    <row r="4" spans="1:258" x14ac:dyDescent="0.25">
      <c r="B4" s="1" t="s">
        <v>5</v>
      </c>
      <c r="C4" s="1">
        <v>352</v>
      </c>
    </row>
    <row r="5" spans="1:258" x14ac:dyDescent="0.25">
      <c r="B5" s="1" t="s">
        <v>6</v>
      </c>
      <c r="C5" s="5">
        <v>44985</v>
      </c>
    </row>
    <row r="6" spans="1:258" x14ac:dyDescent="0.25">
      <c r="B6" s="1" t="s">
        <v>7</v>
      </c>
      <c r="C6" s="1">
        <v>0</v>
      </c>
      <c r="D6" s="1" t="s">
        <v>8</v>
      </c>
    </row>
    <row r="8" spans="1:258" x14ac:dyDescent="0.25">
      <c r="A8" s="1" t="s">
        <v>9</v>
      </c>
      <c r="B8" s="30" t="s">
        <v>75</v>
      </c>
      <c r="C8" s="31"/>
      <c r="D8" s="31"/>
      <c r="E8" s="31"/>
      <c r="F8" s="31"/>
      <c r="G8" s="31"/>
      <c r="H8" s="31"/>
      <c r="I8" s="31"/>
      <c r="J8" s="31"/>
      <c r="K8" s="31"/>
      <c r="L8" s="31"/>
      <c r="M8" s="31"/>
      <c r="N8" s="31"/>
      <c r="O8" s="31"/>
    </row>
    <row r="9" spans="1:258" x14ac:dyDescent="0.25">
      <c r="C9" s="1">
        <v>4</v>
      </c>
      <c r="D9" s="1">
        <v>8</v>
      </c>
      <c r="E9" s="1">
        <v>12</v>
      </c>
      <c r="F9" s="1">
        <v>16</v>
      </c>
      <c r="G9" s="1">
        <v>20</v>
      </c>
      <c r="H9" s="1">
        <v>24</v>
      </c>
      <c r="I9" s="1">
        <v>28</v>
      </c>
      <c r="J9" s="1">
        <v>32</v>
      </c>
      <c r="K9" s="1">
        <v>36</v>
      </c>
      <c r="L9" s="1">
        <v>40</v>
      </c>
      <c r="M9" s="1">
        <v>44</v>
      </c>
      <c r="N9" s="1">
        <v>48</v>
      </c>
      <c r="O9" s="1">
        <v>52</v>
      </c>
    </row>
    <row r="10" spans="1:258" x14ac:dyDescent="0.25">
      <c r="C10" s="1" t="s">
        <v>30</v>
      </c>
      <c r="D10" s="1" t="s">
        <v>76</v>
      </c>
      <c r="E10" s="1" t="s">
        <v>77</v>
      </c>
      <c r="F10" s="1" t="s">
        <v>78</v>
      </c>
      <c r="G10" s="1" t="s">
        <v>79</v>
      </c>
      <c r="H10" s="1" t="s">
        <v>80</v>
      </c>
      <c r="I10" s="1" t="s">
        <v>81</v>
      </c>
      <c r="J10" s="1" t="s">
        <v>82</v>
      </c>
      <c r="K10" s="1" t="s">
        <v>83</v>
      </c>
      <c r="L10" s="1" t="s">
        <v>84</v>
      </c>
      <c r="M10" s="1" t="s">
        <v>85</v>
      </c>
      <c r="N10" s="1" t="s">
        <v>86</v>
      </c>
      <c r="O10" s="1" t="s">
        <v>46</v>
      </c>
    </row>
    <row r="11" spans="1:258" x14ac:dyDescent="0.25">
      <c r="A11" s="1">
        <v>1</v>
      </c>
      <c r="B11" t="s">
        <v>47</v>
      </c>
      <c r="C11" s="3" t="s">
        <v>48</v>
      </c>
      <c r="D11" s="3">
        <v>0</v>
      </c>
      <c r="E11" s="9">
        <v>10268061795.049999</v>
      </c>
      <c r="F11" s="3">
        <v>0</v>
      </c>
      <c r="G11" s="9">
        <v>11726097.380000001</v>
      </c>
      <c r="H11" s="9">
        <v>214174932</v>
      </c>
      <c r="I11" s="9">
        <v>575387007.51000011</v>
      </c>
      <c r="J11" s="9">
        <v>174634611.22000003</v>
      </c>
      <c r="K11" s="3">
        <v>0</v>
      </c>
      <c r="L11" s="3">
        <v>0</v>
      </c>
      <c r="M11" s="3">
        <v>0</v>
      </c>
      <c r="N11" s="9">
        <v>8339999.5300000012</v>
      </c>
      <c r="O11" s="3" t="s">
        <v>49</v>
      </c>
      <c r="P11" s="10"/>
      <c r="IW11" s="10"/>
      <c r="IX11" s="10"/>
    </row>
    <row r="351003" spans="1:1" x14ac:dyDescent="0.25">
      <c r="A351003" t="s">
        <v>50</v>
      </c>
    </row>
    <row r="351004" spans="1:1" x14ac:dyDescent="0.25">
      <c r="A351004" t="s">
        <v>51</v>
      </c>
    </row>
    <row r="351005" spans="1:1" x14ac:dyDescent="0.25">
      <c r="A351005" t="s">
        <v>52</v>
      </c>
    </row>
    <row r="351006" spans="1:1" x14ac:dyDescent="0.25">
      <c r="A351006" t="s">
        <v>53</v>
      </c>
    </row>
    <row r="351007" spans="1:1" x14ac:dyDescent="0.25">
      <c r="A351007" t="s">
        <v>54</v>
      </c>
    </row>
    <row r="351008" spans="1:1" x14ac:dyDescent="0.25">
      <c r="A351008" t="s">
        <v>55</v>
      </c>
    </row>
    <row r="351009" spans="1:1" x14ac:dyDescent="0.25">
      <c r="A351009" t="s">
        <v>56</v>
      </c>
    </row>
    <row r="351010" spans="1:1" x14ac:dyDescent="0.25">
      <c r="A351010" t="s">
        <v>57</v>
      </c>
    </row>
    <row r="351011" spans="1:1" x14ac:dyDescent="0.25">
      <c r="A351011" t="s">
        <v>58</v>
      </c>
    </row>
    <row r="351012" spans="1:1" x14ac:dyDescent="0.25">
      <c r="A351012" t="s">
        <v>59</v>
      </c>
    </row>
    <row r="351013" spans="1:1" x14ac:dyDescent="0.25">
      <c r="A351013" t="s">
        <v>60</v>
      </c>
    </row>
    <row r="351014" spans="1:1" x14ac:dyDescent="0.25">
      <c r="A351014" t="s">
        <v>61</v>
      </c>
    </row>
    <row r="351015" spans="1:1" x14ac:dyDescent="0.25">
      <c r="A351015" t="s">
        <v>62</v>
      </c>
    </row>
    <row r="351016" spans="1:1" x14ac:dyDescent="0.25">
      <c r="A351016" t="s">
        <v>63</v>
      </c>
    </row>
    <row r="351017" spans="1:1" x14ac:dyDescent="0.25">
      <c r="A351017" t="s">
        <v>64</v>
      </c>
    </row>
    <row r="351018" spans="1:1" x14ac:dyDescent="0.25">
      <c r="A351018" t="s">
        <v>65</v>
      </c>
    </row>
    <row r="351019" spans="1:1" x14ac:dyDescent="0.25">
      <c r="A351019" t="s">
        <v>66</v>
      </c>
    </row>
    <row r="351020" spans="1:1" x14ac:dyDescent="0.25">
      <c r="A351020" t="s">
        <v>67</v>
      </c>
    </row>
    <row r="351021" spans="1:1" x14ac:dyDescent="0.25">
      <c r="A351021" t="s">
        <v>68</v>
      </c>
    </row>
    <row r="351022" spans="1:1" x14ac:dyDescent="0.25">
      <c r="A351022" t="s">
        <v>69</v>
      </c>
    </row>
    <row r="351023" spans="1:1" x14ac:dyDescent="0.25">
      <c r="A351023" t="s">
        <v>48</v>
      </c>
    </row>
    <row r="351024" spans="1:1" x14ac:dyDescent="0.25">
      <c r="A351024" t="s">
        <v>70</v>
      </c>
    </row>
    <row r="351025" spans="1:1" x14ac:dyDescent="0.25">
      <c r="A351025" t="s">
        <v>71</v>
      </c>
    </row>
    <row r="351026" spans="1:1" x14ac:dyDescent="0.25">
      <c r="A351026" t="s">
        <v>72</v>
      </c>
    </row>
    <row r="351027" spans="1:1" x14ac:dyDescent="0.25">
      <c r="A351027" t="s">
        <v>73</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la VIGENCIA por año. Incluya tantas filas como sea necesario; una por año o fracción superior a 30 días. Empiece por el último año que estuvo en el cargo." sqref="C11" xr:uid="{00000000-0002-0000-0200-000000000000}">
      <formula1>$A$351002:$A$351027</formula1>
    </dataValidation>
    <dataValidation type="decimal" allowBlank="1" showInputMessage="1" showErrorMessage="1" errorTitle="Entrada no válida" error="Por favor escriba un número" promptTitle="Escriba un número en esta casilla" prompt=" Registre EN PESOS el valor total de TERRENOS. Si no tiene información registre 0 (cero)." sqref="D11" xr:uid="{00000000-0002-0000-0200-00000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EDIFICACIONES Si no tiene información registre 0 (cero)." sqref="E11" xr:uid="{00000000-0002-0000-02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CONSTRUCCIONES EN CURSO. Si no tiene información registre 0 (cero)." sqref="F11" xr:uid="{00000000-0002-0000-02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MAQUINARIA + EQUIPO. Si no tiene información registre 0 (cero)." sqref="G11" xr:uid="{00000000-0002-0000-02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EQUIPO DE TRANSPORTE + TRACCIÓN + ELEVACIÓN. Si no tiene información registre 0 (cero)." sqref="H11" xr:uid="{00000000-0002-0000-02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EQUIPOS DE CÓMPUTO  + COMUNICACIÓN. Si no tiene información registre 0 (cero)." sqref="I11" xr:uid="{00000000-0002-0000-02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MUEBLES + ENSERES + EQUIPOS DE OFICINA. Si no tiene información registre 0 (cero)." sqref="J11"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BIENES MUEBLES EN BODEGA. Si no tiene información registre 0 (cero)." sqref="K11" xr:uid="{00000000-0002-0000-02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REDES + LÍNEAS + CABLES. Si no tiene información registre 0 (cero)." sqref="L11" xr:uid="{00000000-0002-0000-02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LANTAS + DUCTOS + TÚNELES. Si no tiene información registre 0 (cero)." sqref="M11" xr:uid="{00000000-0002-0000-02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por OTROS CONCEPTOS que tengan relación con este formulario y que no se hayan registrado. Si no tiene información registre 0 (cero)." sqref="N11" xr:uid="{00000000-0002-0000-02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 xr:uid="{00000000-0002-0000-0200-00000C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IV16"/>
  <sheetViews>
    <sheetView workbookViewId="0">
      <selection activeCell="C17" sqref="C17"/>
    </sheetView>
  </sheetViews>
  <sheetFormatPr baseColWidth="10" defaultColWidth="9.140625" defaultRowHeight="15" x14ac:dyDescent="0.25"/>
  <cols>
    <col min="2" max="2" width="69" customWidth="1"/>
    <col min="3" max="3" width="42" customWidth="1"/>
    <col min="4" max="4" width="22" customWidth="1"/>
    <col min="5" max="5" width="21" customWidth="1"/>
    <col min="6" max="6" width="19" customWidth="1"/>
    <col min="8" max="256" width="8" hidden="1"/>
  </cols>
  <sheetData>
    <row r="1" spans="1:6" x14ac:dyDescent="0.25">
      <c r="B1" s="1" t="s">
        <v>0</v>
      </c>
      <c r="C1" s="1">
        <v>54</v>
      </c>
      <c r="D1" s="1" t="s">
        <v>1</v>
      </c>
    </row>
    <row r="2" spans="1:6" x14ac:dyDescent="0.25">
      <c r="B2" s="1" t="s">
        <v>2</v>
      </c>
      <c r="C2" s="1">
        <v>391</v>
      </c>
      <c r="D2" s="1" t="s">
        <v>87</v>
      </c>
    </row>
    <row r="3" spans="1:6" x14ac:dyDescent="0.25">
      <c r="B3" s="1" t="s">
        <v>4</v>
      </c>
      <c r="C3" s="1">
        <v>1</v>
      </c>
    </row>
    <row r="4" spans="1:6" x14ac:dyDescent="0.25">
      <c r="B4" s="1" t="s">
        <v>5</v>
      </c>
      <c r="C4" s="1">
        <v>352</v>
      </c>
    </row>
    <row r="5" spans="1:6" x14ac:dyDescent="0.25">
      <c r="B5" s="1" t="s">
        <v>6</v>
      </c>
      <c r="C5" s="5">
        <v>44985</v>
      </c>
    </row>
    <row r="6" spans="1:6" x14ac:dyDescent="0.25">
      <c r="B6" s="1" t="s">
        <v>7</v>
      </c>
      <c r="C6" s="1">
        <v>0</v>
      </c>
      <c r="D6" s="1" t="s">
        <v>8</v>
      </c>
    </row>
    <row r="8" spans="1:6" x14ac:dyDescent="0.25">
      <c r="A8" s="1" t="s">
        <v>9</v>
      </c>
      <c r="B8" s="30" t="s">
        <v>88</v>
      </c>
      <c r="C8" s="31"/>
      <c r="D8" s="31"/>
      <c r="E8" s="31"/>
      <c r="F8" s="31"/>
    </row>
    <row r="9" spans="1:6" x14ac:dyDescent="0.25">
      <c r="C9" s="1">
        <v>4</v>
      </c>
      <c r="D9" s="1">
        <v>8</v>
      </c>
      <c r="E9" s="1">
        <v>12</v>
      </c>
      <c r="F9" s="1">
        <v>16</v>
      </c>
    </row>
    <row r="10" spans="1:6" x14ac:dyDescent="0.25">
      <c r="C10" s="1" t="s">
        <v>89</v>
      </c>
      <c r="D10" s="1" t="s">
        <v>90</v>
      </c>
      <c r="E10" s="1" t="s">
        <v>91</v>
      </c>
      <c r="F10" s="1" t="s">
        <v>46</v>
      </c>
    </row>
    <row r="11" spans="1:6" x14ac:dyDescent="0.25">
      <c r="A11" s="1">
        <v>10</v>
      </c>
      <c r="B11" t="s">
        <v>92</v>
      </c>
      <c r="C11" s="3">
        <v>45</v>
      </c>
      <c r="D11" s="3">
        <v>44</v>
      </c>
      <c r="E11" s="3">
        <v>1</v>
      </c>
      <c r="F11" s="3" t="s">
        <v>49</v>
      </c>
    </row>
    <row r="12" spans="1:6" x14ac:dyDescent="0.25">
      <c r="A12" s="1">
        <v>20</v>
      </c>
      <c r="B12" t="s">
        <v>93</v>
      </c>
      <c r="C12" s="3">
        <v>45</v>
      </c>
      <c r="D12" s="3">
        <v>45</v>
      </c>
      <c r="E12" s="3">
        <v>0</v>
      </c>
      <c r="F12" s="3" t="s">
        <v>49</v>
      </c>
    </row>
    <row r="13" spans="1:6" x14ac:dyDescent="0.25">
      <c r="A13" s="1">
        <v>30</v>
      </c>
      <c r="B13" t="s">
        <v>94</v>
      </c>
      <c r="C13" s="6"/>
      <c r="D13" s="2" t="s">
        <v>95</v>
      </c>
      <c r="E13" s="6"/>
      <c r="F13" s="2" t="s">
        <v>49</v>
      </c>
    </row>
    <row r="14" spans="1:6" x14ac:dyDescent="0.25">
      <c r="A14" s="1">
        <v>40</v>
      </c>
      <c r="B14" t="s">
        <v>96</v>
      </c>
      <c r="C14" s="3">
        <v>65</v>
      </c>
      <c r="D14" s="2" t="s">
        <v>95</v>
      </c>
      <c r="E14" s="3">
        <v>3</v>
      </c>
      <c r="F14" s="3" t="s">
        <v>49</v>
      </c>
    </row>
    <row r="15" spans="1:6" x14ac:dyDescent="0.25">
      <c r="A15" s="1">
        <v>50</v>
      </c>
      <c r="B15" t="s">
        <v>97</v>
      </c>
      <c r="C15" s="3">
        <v>65</v>
      </c>
      <c r="D15" s="3">
        <v>55</v>
      </c>
      <c r="E15" s="3">
        <v>10</v>
      </c>
      <c r="F15" s="3" t="s">
        <v>49</v>
      </c>
    </row>
    <row r="16" spans="1:6" x14ac:dyDescent="0.25">
      <c r="A16" s="7" t="s">
        <v>49</v>
      </c>
      <c r="B16" t="s">
        <v>98</v>
      </c>
      <c r="C16" s="6"/>
      <c r="D16" s="2" t="s">
        <v>95</v>
      </c>
      <c r="E16" s="6"/>
      <c r="F16" s="2" t="s">
        <v>49</v>
      </c>
    </row>
  </sheetData>
  <mergeCells count="1">
    <mergeCell ref="B8:F8"/>
  </mergeCells>
  <dataValidations count="13">
    <dataValidation type="decimal" allowBlank="1" showInputMessage="1" showErrorMessage="1" errorTitle="Entrada no válida" error="Por favor escriba un número" promptTitle="Escriba un número en esta casilla" prompt=" Registre EN NÚMERO la cantidad de cargos de LIBRE NOMBRAMIENTO Y REMOCIÓN que había en la planta al inicio de la gestión como Representante Legal." sqref="C11" xr:uid="{00000000-0002-0000-0300-00000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ÓN EN ESTA CELDA." sqref="D11" xr:uid="{00000000-0002-0000-0300-00000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valor total de cargos vacantes DE LIBRE NOMBRAMIENTO Y REMOCIÓN al inicio de la gestión como Representante Legal." sqref="E11" xr:uid="{00000000-0002-0000-0300-000002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F14:F15 F11:F12" xr:uid="{00000000-0002-0000-0300-000003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cargos de LIBRE NOMBRAMIENTO Y REMOCIÓN que hubo en la planta al terminar la gestión como Representante Legal." sqref="C12" xr:uid="{00000000-0002-0000-03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cargos DE LIBRE NOMBRAMIENTO Y REMOCIÓN provistos durante TODA la gestión como Representante Legal." sqref="D12" xr:uid="{00000000-0002-0000-03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valor total de cargos vacantes DE LIBRE NOMBRAMIENTO Y REMOCIÓN al terminar la gestión como Representante Legal." sqref="E12" xr:uid="{00000000-0002-0000-03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ÓN EN ESTA CELDA - CAMPO FORMULADO" sqref="C13 E16 C16 E13" xr:uid="{00000000-0002-0000-03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argos DE CARRERA que había en la planta al inicio de la gestión como Representante Legal." sqref="C14"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valor total de cargos vacantes DE CARRERA al inicio de la gestión como Representante Legal." sqref="E14" xr:uid="{00000000-0002-0000-03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argos DE CARRERA que hubo en la planta al terminar la gestión como Representante Legal." sqref="C15" xr:uid="{00000000-0002-0000-03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cargos DE CARRERA provistos durante TODA la gestión como Representante Legal." sqref="D15" xr:uid="{00000000-0002-0000-03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valor total de cargos vacantes DE CARRERA al terminar la gestión como Representante Legal." sqref="E15" xr:uid="{00000000-0002-0000-0300-00000F000000}">
      <formula1>-9223372036854770000</formula1>
      <formula2>9223372036854770000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IV351027"/>
  <sheetViews>
    <sheetView workbookViewId="0">
      <selection activeCell="I5" sqref="I5"/>
    </sheetView>
  </sheetViews>
  <sheetFormatPr baseColWidth="10" defaultColWidth="9.140625" defaultRowHeight="15" x14ac:dyDescent="0.25"/>
  <cols>
    <col min="2" max="2" width="16" customWidth="1"/>
    <col min="3" max="3" width="32" customWidth="1"/>
    <col min="4" max="4" width="19" customWidth="1"/>
    <col min="5" max="5" width="14" customWidth="1"/>
    <col min="6" max="6" width="27" customWidth="1"/>
    <col min="7" max="7" width="26" customWidth="1"/>
    <col min="8" max="8" width="25" customWidth="1"/>
    <col min="9" max="9" width="38" customWidth="1"/>
    <col min="10" max="10" width="19" customWidth="1"/>
    <col min="12" max="256" width="8" hidden="1"/>
  </cols>
  <sheetData>
    <row r="1" spans="1:10" x14ac:dyDescent="0.25">
      <c r="B1" s="1" t="s">
        <v>0</v>
      </c>
      <c r="C1" s="1">
        <v>54</v>
      </c>
      <c r="D1" s="1" t="s">
        <v>1</v>
      </c>
    </row>
    <row r="2" spans="1:10" x14ac:dyDescent="0.25">
      <c r="B2" s="1" t="s">
        <v>2</v>
      </c>
      <c r="C2" s="1">
        <v>392</v>
      </c>
      <c r="D2" s="1" t="s">
        <v>99</v>
      </c>
    </row>
    <row r="3" spans="1:10" x14ac:dyDescent="0.25">
      <c r="B3" s="1" t="s">
        <v>4</v>
      </c>
      <c r="C3" s="1">
        <v>1</v>
      </c>
    </row>
    <row r="4" spans="1:10" x14ac:dyDescent="0.25">
      <c r="B4" s="1" t="s">
        <v>5</v>
      </c>
      <c r="C4" s="1">
        <v>352</v>
      </c>
    </row>
    <row r="5" spans="1:10" x14ac:dyDescent="0.25">
      <c r="B5" s="1" t="s">
        <v>6</v>
      </c>
      <c r="C5" s="5">
        <v>44985</v>
      </c>
    </row>
    <row r="6" spans="1:10" x14ac:dyDescent="0.25">
      <c r="B6" s="1" t="s">
        <v>7</v>
      </c>
      <c r="C6" s="1">
        <v>0</v>
      </c>
      <c r="D6" s="1" t="s">
        <v>8</v>
      </c>
    </row>
    <row r="8" spans="1:10" x14ac:dyDescent="0.25">
      <c r="A8" s="1" t="s">
        <v>9</v>
      </c>
      <c r="B8" s="30" t="s">
        <v>100</v>
      </c>
      <c r="C8" s="31"/>
      <c r="D8" s="31"/>
      <c r="E8" s="31"/>
      <c r="F8" s="31"/>
      <c r="G8" s="31"/>
      <c r="H8" s="31"/>
      <c r="I8" s="31"/>
      <c r="J8" s="31"/>
    </row>
    <row r="9" spans="1:10" x14ac:dyDescent="0.25">
      <c r="C9" s="1">
        <v>2</v>
      </c>
      <c r="D9" s="1">
        <v>3</v>
      </c>
      <c r="E9" s="1">
        <v>4</v>
      </c>
      <c r="F9" s="1">
        <v>8</v>
      </c>
      <c r="G9" s="1">
        <v>11</v>
      </c>
      <c r="H9" s="1">
        <v>12</v>
      </c>
      <c r="I9" s="1">
        <v>16</v>
      </c>
      <c r="J9" s="1">
        <v>20</v>
      </c>
    </row>
    <row r="10" spans="1:10" x14ac:dyDescent="0.25">
      <c r="C10" s="1" t="s">
        <v>101</v>
      </c>
      <c r="D10" s="1" t="s">
        <v>102</v>
      </c>
      <c r="E10" s="1" t="s">
        <v>30</v>
      </c>
      <c r="F10" s="1" t="s">
        <v>103</v>
      </c>
      <c r="G10" s="1" t="s">
        <v>104</v>
      </c>
      <c r="H10" s="1" t="s">
        <v>105</v>
      </c>
      <c r="I10" s="1" t="s">
        <v>106</v>
      </c>
      <c r="J10" s="1" t="s">
        <v>46</v>
      </c>
    </row>
    <row r="11" spans="1:10" ht="15.75" thickBot="1" x14ac:dyDescent="0.3">
      <c r="A11" s="1">
        <v>1</v>
      </c>
      <c r="B11" t="s">
        <v>47</v>
      </c>
      <c r="C11" s="3" t="s">
        <v>107</v>
      </c>
      <c r="D11" s="3" t="s">
        <v>49</v>
      </c>
      <c r="E11" s="3" t="s">
        <v>48</v>
      </c>
      <c r="F11" s="3" t="s">
        <v>108</v>
      </c>
      <c r="G11" s="3" t="s">
        <v>109</v>
      </c>
      <c r="H11" s="3" t="s">
        <v>110</v>
      </c>
      <c r="I11" s="29">
        <v>821391573</v>
      </c>
      <c r="J11" s="3" t="s">
        <v>49</v>
      </c>
    </row>
    <row r="12" spans="1:10" ht="15.75" thickBot="1" x14ac:dyDescent="0.3">
      <c r="A12" s="1">
        <v>2</v>
      </c>
      <c r="C12" s="3"/>
      <c r="D12" s="3"/>
      <c r="E12" s="3" t="s">
        <v>48</v>
      </c>
      <c r="F12" s="3" t="s">
        <v>111</v>
      </c>
      <c r="G12" s="3" t="s">
        <v>112</v>
      </c>
      <c r="H12" s="3" t="s">
        <v>113</v>
      </c>
      <c r="I12" s="29">
        <v>15299549.487</v>
      </c>
      <c r="J12" s="3" t="s">
        <v>114</v>
      </c>
    </row>
    <row r="13" spans="1:10" ht="15.75" thickBot="1" x14ac:dyDescent="0.3">
      <c r="A13" s="1">
        <v>3</v>
      </c>
      <c r="C13" s="3"/>
      <c r="D13" s="3"/>
      <c r="E13" s="3" t="s">
        <v>48</v>
      </c>
      <c r="F13" s="3" t="s">
        <v>115</v>
      </c>
      <c r="G13" s="3" t="s">
        <v>116</v>
      </c>
      <c r="H13" s="3" t="s">
        <v>113</v>
      </c>
      <c r="I13" s="29">
        <v>66353807.739659697</v>
      </c>
      <c r="J13" s="3" t="s">
        <v>114</v>
      </c>
    </row>
    <row r="14" spans="1:10" ht="15.75" thickBot="1" x14ac:dyDescent="0.3">
      <c r="A14" s="1">
        <v>4</v>
      </c>
      <c r="C14" s="3"/>
      <c r="D14" s="3"/>
      <c r="E14" s="3" t="s">
        <v>48</v>
      </c>
      <c r="F14" s="3" t="s">
        <v>117</v>
      </c>
      <c r="G14" s="3" t="s">
        <v>118</v>
      </c>
      <c r="H14" s="3" t="s">
        <v>110</v>
      </c>
      <c r="I14" s="29">
        <v>288575774.52396172</v>
      </c>
      <c r="J14" s="3"/>
    </row>
    <row r="15" spans="1:10" ht="15.75" thickBot="1" x14ac:dyDescent="0.3">
      <c r="A15" s="1">
        <v>5</v>
      </c>
      <c r="C15" s="3"/>
      <c r="D15" s="3"/>
      <c r="E15" s="3" t="s">
        <v>48</v>
      </c>
      <c r="F15" s="3" t="s">
        <v>119</v>
      </c>
      <c r="G15" s="3" t="s">
        <v>120</v>
      </c>
      <c r="H15" s="3" t="s">
        <v>110</v>
      </c>
      <c r="I15" s="29">
        <v>60777841.325265959</v>
      </c>
      <c r="J15" s="3"/>
    </row>
    <row r="16" spans="1:10" ht="15.75" thickBot="1" x14ac:dyDescent="0.3">
      <c r="A16" s="1">
        <v>6</v>
      </c>
      <c r="C16" s="3"/>
      <c r="D16" s="3"/>
      <c r="E16" s="3" t="s">
        <v>48</v>
      </c>
      <c r="F16" s="3" t="s">
        <v>121</v>
      </c>
      <c r="G16" s="3" t="s">
        <v>122</v>
      </c>
      <c r="H16" s="3" t="s">
        <v>113</v>
      </c>
      <c r="I16" s="29">
        <v>195710359.14284095</v>
      </c>
      <c r="J16" s="3" t="s">
        <v>114</v>
      </c>
    </row>
    <row r="17" spans="1:10" ht="15.75" thickBot="1" x14ac:dyDescent="0.3">
      <c r="A17" s="1">
        <v>7</v>
      </c>
      <c r="C17" s="3"/>
      <c r="D17" s="3"/>
      <c r="E17" s="3" t="s">
        <v>48</v>
      </c>
      <c r="F17" s="3" t="s">
        <v>123</v>
      </c>
      <c r="G17" s="3" t="s">
        <v>124</v>
      </c>
      <c r="H17" s="3" t="s">
        <v>110</v>
      </c>
      <c r="I17" s="29">
        <v>940779702.47572374</v>
      </c>
      <c r="J17" s="3"/>
    </row>
    <row r="18" spans="1:10" ht="15.75" thickBot="1" x14ac:dyDescent="0.3">
      <c r="A18" s="1">
        <v>8</v>
      </c>
      <c r="C18" s="3"/>
      <c r="D18" s="3"/>
      <c r="E18" s="3" t="s">
        <v>48</v>
      </c>
      <c r="F18" s="3" t="s">
        <v>125</v>
      </c>
      <c r="G18" s="3" t="s">
        <v>126</v>
      </c>
      <c r="H18" s="3" t="s">
        <v>110</v>
      </c>
      <c r="I18" s="29">
        <v>379429277</v>
      </c>
      <c r="J18" s="3"/>
    </row>
    <row r="19" spans="1:10" ht="15.75" thickBot="1" x14ac:dyDescent="0.3">
      <c r="A19" s="1">
        <v>9</v>
      </c>
      <c r="C19" s="3"/>
      <c r="D19" s="3"/>
      <c r="E19" s="3" t="s">
        <v>48</v>
      </c>
      <c r="F19" s="3" t="s">
        <v>127</v>
      </c>
      <c r="G19" s="3" t="s">
        <v>128</v>
      </c>
      <c r="H19" s="3" t="s">
        <v>110</v>
      </c>
      <c r="I19" s="29">
        <v>682063105</v>
      </c>
      <c r="J19" s="3"/>
    </row>
    <row r="20" spans="1:10" ht="15.75" thickBot="1" x14ac:dyDescent="0.3">
      <c r="A20" s="1">
        <v>10</v>
      </c>
      <c r="C20" s="3"/>
      <c r="D20" s="3"/>
      <c r="E20" s="3" t="s">
        <v>48</v>
      </c>
      <c r="F20" s="3" t="s">
        <v>129</v>
      </c>
      <c r="G20" s="3" t="s">
        <v>130</v>
      </c>
      <c r="H20" s="3" t="s">
        <v>113</v>
      </c>
      <c r="I20" s="29">
        <v>870059261.60000002</v>
      </c>
      <c r="J20" s="3" t="s">
        <v>114</v>
      </c>
    </row>
    <row r="21" spans="1:10" ht="15.75" thickBot="1" x14ac:dyDescent="0.3">
      <c r="A21" s="1">
        <v>11</v>
      </c>
      <c r="C21" s="3"/>
      <c r="D21" s="3"/>
      <c r="E21" s="3" t="s">
        <v>48</v>
      </c>
      <c r="F21" s="3" t="s">
        <v>131</v>
      </c>
      <c r="G21" s="3" t="s">
        <v>132</v>
      </c>
      <c r="H21" s="3" t="s">
        <v>110</v>
      </c>
      <c r="I21" s="29">
        <v>197163871</v>
      </c>
      <c r="J21" s="3"/>
    </row>
    <row r="22" spans="1:10" ht="15.75" thickBot="1" x14ac:dyDescent="0.3">
      <c r="A22" s="1">
        <v>12</v>
      </c>
      <c r="C22" s="3"/>
      <c r="D22" s="3"/>
      <c r="E22" s="3" t="s">
        <v>48</v>
      </c>
      <c r="F22" s="3" t="s">
        <v>133</v>
      </c>
      <c r="G22" s="3" t="s">
        <v>134</v>
      </c>
      <c r="H22" s="3" t="s">
        <v>110</v>
      </c>
      <c r="I22" s="29">
        <v>329742487.81452447</v>
      </c>
      <c r="J22" s="3"/>
    </row>
    <row r="23" spans="1:10" ht="15.75" thickBot="1" x14ac:dyDescent="0.3">
      <c r="A23" s="1">
        <v>13</v>
      </c>
      <c r="C23" s="3"/>
      <c r="D23" s="3"/>
      <c r="E23" s="3" t="s">
        <v>48</v>
      </c>
      <c r="F23" s="3" t="s">
        <v>135</v>
      </c>
      <c r="G23" s="3" t="s">
        <v>136</v>
      </c>
      <c r="H23" s="3" t="s">
        <v>113</v>
      </c>
      <c r="I23" s="29">
        <v>883500463</v>
      </c>
      <c r="J23" s="3" t="s">
        <v>114</v>
      </c>
    </row>
    <row r="24" spans="1:10" ht="15.75" thickBot="1" x14ac:dyDescent="0.3">
      <c r="A24" s="1">
        <v>14</v>
      </c>
      <c r="C24" s="3"/>
      <c r="D24" s="3"/>
      <c r="E24" s="3" t="s">
        <v>48</v>
      </c>
      <c r="F24" s="3" t="s">
        <v>137</v>
      </c>
      <c r="G24" s="3" t="s">
        <v>138</v>
      </c>
      <c r="H24" s="3" t="s">
        <v>110</v>
      </c>
      <c r="I24" s="29">
        <v>175167952</v>
      </c>
      <c r="J24" s="3"/>
    </row>
    <row r="25" spans="1:10" ht="15.75" thickBot="1" x14ac:dyDescent="0.3">
      <c r="A25" s="1">
        <v>15</v>
      </c>
      <c r="C25" s="3"/>
      <c r="D25" s="3"/>
      <c r="E25" s="3" t="s">
        <v>48</v>
      </c>
      <c r="F25" s="3" t="s">
        <v>139</v>
      </c>
      <c r="G25" s="3" t="s">
        <v>140</v>
      </c>
      <c r="H25" s="3" t="s">
        <v>110</v>
      </c>
      <c r="I25" s="29">
        <v>657169233</v>
      </c>
      <c r="J25" s="3"/>
    </row>
    <row r="351003" spans="1:3" x14ac:dyDescent="0.25">
      <c r="A351003" t="s">
        <v>107</v>
      </c>
      <c r="B351003" t="s">
        <v>50</v>
      </c>
      <c r="C351003" t="s">
        <v>110</v>
      </c>
    </row>
    <row r="351004" spans="1:3" x14ac:dyDescent="0.25">
      <c r="A351004" t="s">
        <v>141</v>
      </c>
      <c r="B351004" t="s">
        <v>51</v>
      </c>
      <c r="C351004" t="s">
        <v>113</v>
      </c>
    </row>
    <row r="351005" spans="1:3" x14ac:dyDescent="0.25">
      <c r="B351005" t="s">
        <v>52</v>
      </c>
      <c r="C351005" t="s">
        <v>27</v>
      </c>
    </row>
    <row r="351006" spans="1:3" x14ac:dyDescent="0.25">
      <c r="B351006" t="s">
        <v>53</v>
      </c>
    </row>
    <row r="351007" spans="1:3" x14ac:dyDescent="0.25">
      <c r="B351007" t="s">
        <v>54</v>
      </c>
    </row>
    <row r="351008" spans="1:3" x14ac:dyDescent="0.25">
      <c r="B351008" t="s">
        <v>55</v>
      </c>
    </row>
    <row r="351009" spans="2:2" x14ac:dyDescent="0.25">
      <c r="B351009" t="s">
        <v>56</v>
      </c>
    </row>
    <row r="351010" spans="2:2" x14ac:dyDescent="0.25">
      <c r="B351010" t="s">
        <v>57</v>
      </c>
    </row>
    <row r="351011" spans="2:2" x14ac:dyDescent="0.25">
      <c r="B351011" t="s">
        <v>58</v>
      </c>
    </row>
    <row r="351012" spans="2:2" x14ac:dyDescent="0.25">
      <c r="B351012" t="s">
        <v>59</v>
      </c>
    </row>
    <row r="351013" spans="2:2" x14ac:dyDescent="0.25">
      <c r="B351013" t="s">
        <v>60</v>
      </c>
    </row>
    <row r="351014" spans="2:2" x14ac:dyDescent="0.25">
      <c r="B351014" t="s">
        <v>61</v>
      </c>
    </row>
    <row r="351015" spans="2:2" x14ac:dyDescent="0.25">
      <c r="B351015" t="s">
        <v>62</v>
      </c>
    </row>
    <row r="351016" spans="2:2" x14ac:dyDescent="0.25">
      <c r="B351016" t="s">
        <v>63</v>
      </c>
    </row>
    <row r="351017" spans="2:2" x14ac:dyDescent="0.25">
      <c r="B351017" t="s">
        <v>64</v>
      </c>
    </row>
    <row r="351018" spans="2:2" x14ac:dyDescent="0.25">
      <c r="B351018" t="s">
        <v>65</v>
      </c>
    </row>
    <row r="351019" spans="2:2" x14ac:dyDescent="0.25">
      <c r="B351019" t="s">
        <v>66</v>
      </c>
    </row>
    <row r="351020" spans="2:2" x14ac:dyDescent="0.25">
      <c r="B351020" t="s">
        <v>67</v>
      </c>
    </row>
    <row r="351021" spans="2:2" x14ac:dyDescent="0.25">
      <c r="B351021" t="s">
        <v>68</v>
      </c>
    </row>
    <row r="351022" spans="2:2" x14ac:dyDescent="0.25">
      <c r="B351022" t="s">
        <v>69</v>
      </c>
    </row>
    <row r="351023" spans="2:2" x14ac:dyDescent="0.25">
      <c r="B351023" t="s">
        <v>48</v>
      </c>
    </row>
    <row r="351024" spans="2:2" x14ac:dyDescent="0.25">
      <c r="B351024" t="s">
        <v>70</v>
      </c>
    </row>
    <row r="351025" spans="2:2" x14ac:dyDescent="0.25">
      <c r="B351025" t="s">
        <v>71</v>
      </c>
    </row>
    <row r="351026" spans="2:2" x14ac:dyDescent="0.25">
      <c r="B351026" t="s">
        <v>72</v>
      </c>
    </row>
    <row r="351027" spans="2:2" x14ac:dyDescent="0.25">
      <c r="B351027" t="s">
        <v>73</v>
      </c>
    </row>
  </sheetData>
  <mergeCells count="1">
    <mergeCell ref="B8:J8"/>
  </mergeCells>
  <dataValidations count="8">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0 (cero). Lista FORMULARIO SIN INFO Fecha OBLIGATORIA, DIGITE 1900/01/01"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 xr:uid="{00000000-0002-0000-04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VIGENCIA por año durante la cual se inició el proyecto. Incluya tantas filas como proyectos haya iniciado durante gestión como Representante Legal. Empiece por el último año" sqref="E11:E25" xr:uid="{00000000-0002-0000-0400-000002000000}">
      <formula1>$B$351002:$B$351027</formula1>
    </dataValidation>
    <dataValidation type="textLength" allowBlank="1" showInputMessage="1" showErrorMessage="1" errorTitle="Entrada no válida" error="Escriba un texto  Maximo 390 Caracteres" promptTitle="Cualquier contenido Maximo 390 Caracteres" prompt=" Registre DE MANERA COMPLETA el nombre o denominación del proyecto. (MÁX. 390 CARACTERES)" sqref="F11" xr:uid="{00000000-0002-0000-04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descripción del proyecto. (MÁX. 390 CARACTERES)" sqref="G11" xr:uid="{00000000-0002-0000-0400-000004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ESTADO del proyecto al término de la gestión como Representante Legal." sqref="H11:H25" xr:uid="{00000000-0002-0000-0400-000005000000}">
      <formula1>$C$351002:$C$351005</formula1>
    </dataValidation>
    <dataValidation type="decimal" allowBlank="1" showInputMessage="1" showErrorMessage="1" errorTitle="Entrada no válida" error="Por favor escriba un número" promptTitle="Escriba un número en esta casilla" prompt=" Registre EN PESOS el valor TOTAL asignado al proyecto." sqref="I11" xr:uid="{00000000-0002-0000-0400-000006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J11" xr:uid="{00000000-0002-0000-0400-000007000000}">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IV351027"/>
  <sheetViews>
    <sheetView workbookViewId="0">
      <selection activeCell="G20" sqref="G19:G20"/>
    </sheetView>
  </sheetViews>
  <sheetFormatPr baseColWidth="10" defaultColWidth="9.140625" defaultRowHeight="15" x14ac:dyDescent="0.25"/>
  <cols>
    <col min="2" max="2" width="16" customWidth="1"/>
    <col min="3" max="3" width="32" customWidth="1"/>
    <col min="4" max="4" width="19" customWidth="1"/>
    <col min="5" max="5" width="14" customWidth="1"/>
    <col min="6" max="6" width="31" customWidth="1"/>
    <col min="7" max="8" width="34" customWidth="1"/>
    <col min="9" max="9" width="12" customWidth="1"/>
    <col min="10" max="10" width="21" customWidth="1"/>
    <col min="11" max="11" width="18" customWidth="1"/>
    <col min="13" max="256" width="8" hidden="1"/>
  </cols>
  <sheetData>
    <row r="1" spans="1:12" x14ac:dyDescent="0.25">
      <c r="B1" s="1" t="s">
        <v>0</v>
      </c>
      <c r="C1" s="1">
        <v>54</v>
      </c>
      <c r="D1" s="1" t="s">
        <v>1</v>
      </c>
    </row>
    <row r="2" spans="1:12" x14ac:dyDescent="0.25">
      <c r="B2" s="1" t="s">
        <v>2</v>
      </c>
      <c r="C2" s="1">
        <v>393</v>
      </c>
      <c r="D2" s="1" t="s">
        <v>142</v>
      </c>
    </row>
    <row r="3" spans="1:12" x14ac:dyDescent="0.25">
      <c r="B3" s="1" t="s">
        <v>4</v>
      </c>
      <c r="C3" s="1">
        <v>1</v>
      </c>
    </row>
    <row r="4" spans="1:12" x14ac:dyDescent="0.25">
      <c r="B4" s="1" t="s">
        <v>5</v>
      </c>
      <c r="C4" s="1">
        <v>352</v>
      </c>
    </row>
    <row r="5" spans="1:12" x14ac:dyDescent="0.25">
      <c r="B5" s="1" t="s">
        <v>6</v>
      </c>
      <c r="C5" s="5">
        <v>44985</v>
      </c>
    </row>
    <row r="6" spans="1:12" x14ac:dyDescent="0.25">
      <c r="B6" s="1" t="s">
        <v>7</v>
      </c>
      <c r="C6" s="1">
        <v>0</v>
      </c>
      <c r="D6" s="1" t="s">
        <v>8</v>
      </c>
    </row>
    <row r="8" spans="1:12" x14ac:dyDescent="0.25">
      <c r="A8" s="1" t="s">
        <v>9</v>
      </c>
      <c r="B8" s="30" t="s">
        <v>143</v>
      </c>
      <c r="C8" s="31"/>
      <c r="D8" s="31"/>
      <c r="E8" s="31"/>
      <c r="F8" s="31"/>
      <c r="G8" s="31"/>
      <c r="H8" s="31"/>
      <c r="I8" s="31"/>
      <c r="J8" s="31"/>
      <c r="K8" s="31"/>
    </row>
    <row r="9" spans="1:12" x14ac:dyDescent="0.25">
      <c r="C9" s="1">
        <v>2</v>
      </c>
      <c r="D9" s="1">
        <v>3</v>
      </c>
      <c r="E9" s="1">
        <v>4</v>
      </c>
      <c r="F9" s="1">
        <v>8</v>
      </c>
      <c r="G9" s="1">
        <v>12</v>
      </c>
      <c r="H9" s="1">
        <v>16</v>
      </c>
      <c r="I9" s="1">
        <v>20</v>
      </c>
      <c r="J9" s="1">
        <v>24</v>
      </c>
      <c r="K9" s="1">
        <v>28</v>
      </c>
    </row>
    <row r="10" spans="1:12" x14ac:dyDescent="0.25">
      <c r="C10" s="1" t="s">
        <v>101</v>
      </c>
      <c r="D10" s="1" t="s">
        <v>102</v>
      </c>
      <c r="E10" s="1" t="s">
        <v>30</v>
      </c>
      <c r="F10" s="1" t="s">
        <v>144</v>
      </c>
      <c r="G10" s="1" t="s">
        <v>145</v>
      </c>
      <c r="H10" s="1" t="s">
        <v>146</v>
      </c>
      <c r="I10" s="1" t="s">
        <v>147</v>
      </c>
      <c r="J10" s="1" t="s">
        <v>148</v>
      </c>
      <c r="K10" s="1" t="s">
        <v>149</v>
      </c>
    </row>
    <row r="11" spans="1:12" x14ac:dyDescent="0.25">
      <c r="A11" s="12">
        <v>1</v>
      </c>
      <c r="B11" s="13" t="s">
        <v>47</v>
      </c>
      <c r="C11" s="14" t="s">
        <v>107</v>
      </c>
      <c r="D11" s="15" t="s">
        <v>150</v>
      </c>
      <c r="E11" s="15" t="s">
        <v>48</v>
      </c>
      <c r="F11" s="15" t="s">
        <v>150</v>
      </c>
      <c r="G11" s="15" t="s">
        <v>151</v>
      </c>
      <c r="H11" s="15" t="s">
        <v>152</v>
      </c>
      <c r="I11" s="15" t="s">
        <v>110</v>
      </c>
      <c r="J11" s="15">
        <v>2146539115</v>
      </c>
      <c r="K11" s="15" t="s">
        <v>153</v>
      </c>
      <c r="L11" s="13"/>
    </row>
    <row r="351003" spans="1:3" x14ac:dyDescent="0.25">
      <c r="A351003" t="s">
        <v>107</v>
      </c>
      <c r="B351003" t="s">
        <v>50</v>
      </c>
      <c r="C351003" t="s">
        <v>110</v>
      </c>
    </row>
    <row r="351004" spans="1:3" x14ac:dyDescent="0.25">
      <c r="A351004" t="s">
        <v>141</v>
      </c>
      <c r="B351004" t="s">
        <v>51</v>
      </c>
      <c r="C351004" t="s">
        <v>113</v>
      </c>
    </row>
    <row r="351005" spans="1:3" x14ac:dyDescent="0.25">
      <c r="B351005" t="s">
        <v>52</v>
      </c>
      <c r="C351005" t="s">
        <v>27</v>
      </c>
    </row>
    <row r="351006" spans="1:3" x14ac:dyDescent="0.25">
      <c r="B351006" t="s">
        <v>53</v>
      </c>
    </row>
    <row r="351007" spans="1:3" x14ac:dyDescent="0.25">
      <c r="B351007" t="s">
        <v>54</v>
      </c>
    </row>
    <row r="351008" spans="1:3" x14ac:dyDescent="0.25">
      <c r="B351008" t="s">
        <v>55</v>
      </c>
    </row>
    <row r="351009" spans="2:2" x14ac:dyDescent="0.25">
      <c r="B351009" t="s">
        <v>56</v>
      </c>
    </row>
    <row r="351010" spans="2:2" x14ac:dyDescent="0.25">
      <c r="B351010" t="s">
        <v>57</v>
      </c>
    </row>
    <row r="351011" spans="2:2" x14ac:dyDescent="0.25">
      <c r="B351011" t="s">
        <v>58</v>
      </c>
    </row>
    <row r="351012" spans="2:2" x14ac:dyDescent="0.25">
      <c r="B351012" t="s">
        <v>59</v>
      </c>
    </row>
    <row r="351013" spans="2:2" x14ac:dyDescent="0.25">
      <c r="B351013" t="s">
        <v>60</v>
      </c>
    </row>
    <row r="351014" spans="2:2" x14ac:dyDescent="0.25">
      <c r="B351014" t="s">
        <v>61</v>
      </c>
    </row>
    <row r="351015" spans="2:2" x14ac:dyDescent="0.25">
      <c r="B351015" t="s">
        <v>62</v>
      </c>
    </row>
    <row r="351016" spans="2:2" x14ac:dyDescent="0.25">
      <c r="B351016" t="s">
        <v>63</v>
      </c>
    </row>
    <row r="351017" spans="2:2" x14ac:dyDescent="0.25">
      <c r="B351017" t="s">
        <v>64</v>
      </c>
    </row>
    <row r="351018" spans="2:2" x14ac:dyDescent="0.25">
      <c r="B351018" t="s">
        <v>65</v>
      </c>
    </row>
    <row r="351019" spans="2:2" x14ac:dyDescent="0.25">
      <c r="B351019" t="s">
        <v>66</v>
      </c>
    </row>
    <row r="351020" spans="2:2" x14ac:dyDescent="0.25">
      <c r="B351020" t="s">
        <v>67</v>
      </c>
    </row>
    <row r="351021" spans="2:2" x14ac:dyDescent="0.25">
      <c r="B351021" t="s">
        <v>68</v>
      </c>
    </row>
    <row r="351022" spans="2:2" x14ac:dyDescent="0.25">
      <c r="B351022" t="s">
        <v>69</v>
      </c>
    </row>
    <row r="351023" spans="2:2" x14ac:dyDescent="0.25">
      <c r="B351023" t="s">
        <v>48</v>
      </c>
    </row>
    <row r="351024" spans="2:2" x14ac:dyDescent="0.25">
      <c r="B351024" t="s">
        <v>70</v>
      </c>
    </row>
    <row r="351025" spans="2:2" x14ac:dyDescent="0.25">
      <c r="B351025" t="s">
        <v>71</v>
      </c>
    </row>
    <row r="351026" spans="2:2" x14ac:dyDescent="0.25">
      <c r="B351026" t="s">
        <v>72</v>
      </c>
    </row>
    <row r="351027" spans="2:2" x14ac:dyDescent="0.25">
      <c r="B351027" t="s">
        <v>73</v>
      </c>
    </row>
  </sheetData>
  <mergeCells count="1">
    <mergeCell ref="B8:K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IV351022"/>
  <sheetViews>
    <sheetView tabSelected="1" zoomScale="85" zoomScaleNormal="85" workbookViewId="0">
      <selection activeCell="F16" sqref="F16"/>
    </sheetView>
  </sheetViews>
  <sheetFormatPr baseColWidth="10" defaultColWidth="9.140625" defaultRowHeight="15" x14ac:dyDescent="0.25"/>
  <cols>
    <col min="2" max="2" width="16" customWidth="1"/>
    <col min="3" max="3" width="32" customWidth="1"/>
    <col min="4" max="4" width="19" customWidth="1"/>
    <col min="5" max="5" width="14" customWidth="1"/>
    <col min="6" max="6" width="31" customWidth="1"/>
    <col min="7" max="8" width="30" customWidth="1"/>
    <col min="9" max="10" width="19" customWidth="1"/>
    <col min="12" max="256" width="8" hidden="1"/>
  </cols>
  <sheetData>
    <row r="1" spans="1:10" x14ac:dyDescent="0.25">
      <c r="B1" s="1" t="s">
        <v>0</v>
      </c>
      <c r="C1" s="1">
        <v>54</v>
      </c>
      <c r="D1" s="1" t="s">
        <v>1</v>
      </c>
    </row>
    <row r="2" spans="1:10" x14ac:dyDescent="0.25">
      <c r="B2" s="1" t="s">
        <v>2</v>
      </c>
      <c r="C2" s="1">
        <v>394</v>
      </c>
      <c r="D2" s="1" t="s">
        <v>154</v>
      </c>
    </row>
    <row r="3" spans="1:10" x14ac:dyDescent="0.25">
      <c r="B3" s="1" t="s">
        <v>4</v>
      </c>
      <c r="C3" s="1">
        <v>1</v>
      </c>
    </row>
    <row r="4" spans="1:10" x14ac:dyDescent="0.25">
      <c r="B4" s="1" t="s">
        <v>5</v>
      </c>
      <c r="C4" s="1">
        <v>352</v>
      </c>
    </row>
    <row r="5" spans="1:10" x14ac:dyDescent="0.25">
      <c r="B5" s="1" t="s">
        <v>6</v>
      </c>
      <c r="C5" s="5">
        <v>44985</v>
      </c>
    </row>
    <row r="6" spans="1:10" x14ac:dyDescent="0.25">
      <c r="B6" s="1" t="s">
        <v>7</v>
      </c>
      <c r="C6" s="1">
        <v>0</v>
      </c>
      <c r="D6" s="1" t="s">
        <v>8</v>
      </c>
    </row>
    <row r="8" spans="1:10" x14ac:dyDescent="0.25">
      <c r="A8" s="1" t="s">
        <v>9</v>
      </c>
      <c r="B8" s="30" t="s">
        <v>155</v>
      </c>
      <c r="C8" s="31"/>
      <c r="D8" s="31"/>
      <c r="E8" s="31"/>
      <c r="F8" s="31"/>
      <c r="G8" s="31"/>
      <c r="H8" s="31"/>
      <c r="I8" s="31"/>
      <c r="J8" s="31"/>
    </row>
    <row r="9" spans="1:10" x14ac:dyDescent="0.25">
      <c r="C9" s="1">
        <v>2</v>
      </c>
      <c r="D9" s="1">
        <v>3</v>
      </c>
      <c r="E9" s="1">
        <v>4</v>
      </c>
      <c r="F9" s="1">
        <v>8</v>
      </c>
      <c r="G9" s="1">
        <v>12</v>
      </c>
      <c r="H9" s="1">
        <v>16</v>
      </c>
      <c r="I9" s="1">
        <v>20</v>
      </c>
      <c r="J9" s="1">
        <v>24</v>
      </c>
    </row>
    <row r="10" spans="1:10" ht="15.75" thickBot="1" x14ac:dyDescent="0.3">
      <c r="C10" s="1" t="s">
        <v>156</v>
      </c>
      <c r="D10" s="1" t="s">
        <v>102</v>
      </c>
      <c r="E10" s="1" t="s">
        <v>30</v>
      </c>
      <c r="F10" s="1" t="s">
        <v>157</v>
      </c>
      <c r="G10" s="1" t="s">
        <v>158</v>
      </c>
      <c r="H10" s="1" t="s">
        <v>159</v>
      </c>
      <c r="I10" s="1" t="s">
        <v>160</v>
      </c>
      <c r="J10" s="1" t="s">
        <v>46</v>
      </c>
    </row>
    <row r="11" spans="1:10" s="35" customFormat="1" ht="15.75" thickBot="1" x14ac:dyDescent="0.3">
      <c r="A11" s="37">
        <v>1</v>
      </c>
      <c r="B11" s="35" t="s">
        <v>47</v>
      </c>
      <c r="C11" s="32" t="s">
        <v>107</v>
      </c>
      <c r="D11" s="32" t="s">
        <v>49</v>
      </c>
      <c r="E11" s="32" t="s">
        <v>48</v>
      </c>
      <c r="F11" s="32" t="s">
        <v>161</v>
      </c>
      <c r="G11" s="32">
        <v>3</v>
      </c>
      <c r="H11" s="32">
        <v>3</v>
      </c>
      <c r="I11" s="36">
        <v>3895846103</v>
      </c>
      <c r="J11" s="33" t="s">
        <v>284</v>
      </c>
    </row>
    <row r="12" spans="1:10" s="35" customFormat="1" ht="15.75" thickBot="1" x14ac:dyDescent="0.3">
      <c r="A12" s="37">
        <v>2</v>
      </c>
      <c r="B12" s="35" t="s">
        <v>177</v>
      </c>
      <c r="C12" s="32"/>
      <c r="D12" s="32" t="s">
        <v>49</v>
      </c>
      <c r="E12" s="32" t="s">
        <v>48</v>
      </c>
      <c r="F12" s="32" t="s">
        <v>162</v>
      </c>
      <c r="G12" s="32">
        <v>7</v>
      </c>
      <c r="H12" s="32">
        <v>7</v>
      </c>
      <c r="I12" s="36">
        <v>3933467393</v>
      </c>
      <c r="J12" s="33" t="s">
        <v>284</v>
      </c>
    </row>
    <row r="13" spans="1:10" s="35" customFormat="1" ht="15.75" thickBot="1" x14ac:dyDescent="0.3">
      <c r="A13" s="37">
        <v>3</v>
      </c>
      <c r="B13" s="35" t="s">
        <v>197</v>
      </c>
      <c r="C13" s="32"/>
      <c r="D13" s="32" t="s">
        <v>49</v>
      </c>
      <c r="E13" s="32" t="s">
        <v>48</v>
      </c>
      <c r="F13" s="32" t="s">
        <v>163</v>
      </c>
      <c r="G13" s="32">
        <v>21</v>
      </c>
      <c r="H13" s="32">
        <v>21</v>
      </c>
      <c r="I13" s="36">
        <v>2364940031</v>
      </c>
      <c r="J13" s="33" t="s">
        <v>284</v>
      </c>
    </row>
    <row r="14" spans="1:10" s="35" customFormat="1" ht="15.75" thickBot="1" x14ac:dyDescent="0.3">
      <c r="A14" s="37">
        <v>4</v>
      </c>
      <c r="B14" s="35" t="s">
        <v>200</v>
      </c>
      <c r="C14" s="32"/>
      <c r="D14" s="32" t="s">
        <v>49</v>
      </c>
      <c r="E14" s="32" t="s">
        <v>48</v>
      </c>
      <c r="F14" s="32" t="s">
        <v>164</v>
      </c>
      <c r="G14" s="32">
        <v>13</v>
      </c>
      <c r="H14" s="32">
        <v>13</v>
      </c>
      <c r="I14" s="36">
        <v>120364899</v>
      </c>
      <c r="J14" s="33" t="s">
        <v>284</v>
      </c>
    </row>
    <row r="15" spans="1:10" s="35" customFormat="1" ht="15.75" thickBot="1" x14ac:dyDescent="0.3">
      <c r="A15" s="37">
        <v>5</v>
      </c>
      <c r="B15" s="35" t="s">
        <v>203</v>
      </c>
      <c r="C15" s="32"/>
      <c r="D15" s="32" t="s">
        <v>49</v>
      </c>
      <c r="E15" s="32" t="s">
        <v>48</v>
      </c>
      <c r="F15" s="32" t="s">
        <v>165</v>
      </c>
      <c r="G15" s="32">
        <v>7</v>
      </c>
      <c r="H15" s="32">
        <v>7</v>
      </c>
      <c r="I15" s="36">
        <v>957957340</v>
      </c>
      <c r="J15" s="33" t="s">
        <v>285</v>
      </c>
    </row>
    <row r="16" spans="1:10" s="35" customFormat="1" ht="15.75" thickBot="1" x14ac:dyDescent="0.3">
      <c r="A16" s="37">
        <v>6</v>
      </c>
      <c r="B16" s="35" t="s">
        <v>206</v>
      </c>
      <c r="C16" s="33"/>
      <c r="D16" s="33"/>
      <c r="E16" s="32" t="s">
        <v>48</v>
      </c>
      <c r="F16" s="32" t="s">
        <v>165</v>
      </c>
      <c r="G16" s="33">
        <v>9</v>
      </c>
      <c r="H16" s="33">
        <v>6</v>
      </c>
      <c r="I16" s="34">
        <v>3019279988</v>
      </c>
      <c r="J16" s="33" t="s">
        <v>286</v>
      </c>
    </row>
    <row r="17" spans="1:10" ht="15.75" thickBot="1" x14ac:dyDescent="0.3">
      <c r="A17" s="37">
        <v>7</v>
      </c>
      <c r="B17" t="s">
        <v>209</v>
      </c>
      <c r="C17" s="3"/>
      <c r="D17" s="3" t="s">
        <v>49</v>
      </c>
      <c r="E17" s="38" t="s">
        <v>70</v>
      </c>
      <c r="F17" s="38" t="s">
        <v>163</v>
      </c>
      <c r="G17" s="38">
        <v>59</v>
      </c>
      <c r="H17" s="38">
        <v>0</v>
      </c>
      <c r="I17" s="39">
        <v>6472834926</v>
      </c>
      <c r="J17" s="32" t="s">
        <v>283</v>
      </c>
    </row>
    <row r="18" spans="1:10" ht="15.75" thickBot="1" x14ac:dyDescent="0.3">
      <c r="A18" s="37">
        <v>8</v>
      </c>
      <c r="B18" t="s">
        <v>212</v>
      </c>
      <c r="C18" s="3"/>
      <c r="D18" s="3" t="s">
        <v>49</v>
      </c>
      <c r="E18" s="38" t="s">
        <v>70</v>
      </c>
      <c r="F18" s="38" t="s">
        <v>164</v>
      </c>
      <c r="G18" s="38">
        <v>6</v>
      </c>
      <c r="H18" s="38">
        <v>0</v>
      </c>
      <c r="I18" s="39">
        <v>83618971</v>
      </c>
      <c r="J18" s="32" t="s">
        <v>283</v>
      </c>
    </row>
    <row r="19" spans="1:10" ht="15.75" thickBot="1" x14ac:dyDescent="0.3">
      <c r="A19" s="1">
        <v>9</v>
      </c>
      <c r="B19" t="s">
        <v>215</v>
      </c>
      <c r="C19" s="3"/>
      <c r="D19" s="3" t="s">
        <v>49</v>
      </c>
      <c r="E19" s="38" t="s">
        <v>70</v>
      </c>
      <c r="F19" s="38" t="s">
        <v>165</v>
      </c>
      <c r="G19" s="38">
        <v>2</v>
      </c>
      <c r="H19" s="38">
        <v>0</v>
      </c>
      <c r="I19" s="39">
        <v>1447444800</v>
      </c>
      <c r="J19" s="38" t="s">
        <v>283</v>
      </c>
    </row>
    <row r="20" spans="1:10" x14ac:dyDescent="0.25">
      <c r="E20" s="35"/>
      <c r="F20" s="35"/>
      <c r="G20" s="35"/>
      <c r="H20" s="35"/>
      <c r="I20" s="35"/>
      <c r="J20" s="35"/>
    </row>
    <row r="21" spans="1:10" x14ac:dyDescent="0.25">
      <c r="E21" s="35"/>
      <c r="F21" s="35"/>
      <c r="G21" s="35"/>
      <c r="H21" s="35"/>
      <c r="I21" s="35"/>
      <c r="J21" s="35"/>
    </row>
    <row r="350998" spans="1:3" x14ac:dyDescent="0.25">
      <c r="A350998" t="s">
        <v>107</v>
      </c>
      <c r="B350998" t="s">
        <v>50</v>
      </c>
      <c r="C350998" t="s">
        <v>162</v>
      </c>
    </row>
    <row r="350999" spans="1:3" x14ac:dyDescent="0.25">
      <c r="A350999" t="s">
        <v>141</v>
      </c>
      <c r="B350999" t="s">
        <v>51</v>
      </c>
      <c r="C350999" t="s">
        <v>163</v>
      </c>
    </row>
    <row r="351000" spans="1:3" x14ac:dyDescent="0.25">
      <c r="B351000" t="s">
        <v>52</v>
      </c>
      <c r="C351000" t="s">
        <v>161</v>
      </c>
    </row>
    <row r="351001" spans="1:3" x14ac:dyDescent="0.25">
      <c r="B351001" t="s">
        <v>53</v>
      </c>
      <c r="C351001" t="s">
        <v>164</v>
      </c>
    </row>
    <row r="351002" spans="1:3" x14ac:dyDescent="0.25">
      <c r="B351002" t="s">
        <v>54</v>
      </c>
      <c r="C351002" t="s">
        <v>165</v>
      </c>
    </row>
    <row r="351003" spans="1:3" x14ac:dyDescent="0.25">
      <c r="B351003" t="s">
        <v>55</v>
      </c>
    </row>
    <row r="351004" spans="1:3" x14ac:dyDescent="0.25">
      <c r="B351004" t="s">
        <v>56</v>
      </c>
    </row>
    <row r="351005" spans="1:3" x14ac:dyDescent="0.25">
      <c r="B351005" t="s">
        <v>57</v>
      </c>
    </row>
    <row r="351006" spans="1:3" x14ac:dyDescent="0.25">
      <c r="B351006" t="s">
        <v>58</v>
      </c>
    </row>
    <row r="351007" spans="1:3" x14ac:dyDescent="0.25">
      <c r="B351007" t="s">
        <v>59</v>
      </c>
    </row>
    <row r="351008" spans="1:3" x14ac:dyDescent="0.25">
      <c r="B351008" t="s">
        <v>60</v>
      </c>
    </row>
    <row r="351009" spans="2:2" x14ac:dyDescent="0.25">
      <c r="B351009" t="s">
        <v>61</v>
      </c>
    </row>
    <row r="351010" spans="2:2" x14ac:dyDescent="0.25">
      <c r="B351010" t="s">
        <v>62</v>
      </c>
    </row>
    <row r="351011" spans="2:2" x14ac:dyDescent="0.25">
      <c r="B351011" t="s">
        <v>63</v>
      </c>
    </row>
    <row r="351012" spans="2:2" x14ac:dyDescent="0.25">
      <c r="B351012" t="s">
        <v>64</v>
      </c>
    </row>
    <row r="351013" spans="2:2" x14ac:dyDescent="0.25">
      <c r="B351013" t="s">
        <v>65</v>
      </c>
    </row>
    <row r="351014" spans="2:2" x14ac:dyDescent="0.25">
      <c r="B351014" t="s">
        <v>66</v>
      </c>
    </row>
    <row r="351015" spans="2:2" x14ac:dyDescent="0.25">
      <c r="B351015" t="s">
        <v>67</v>
      </c>
    </row>
    <row r="351016" spans="2:2" x14ac:dyDescent="0.25">
      <c r="B351016" t="s">
        <v>68</v>
      </c>
    </row>
    <row r="351017" spans="2:2" x14ac:dyDescent="0.25">
      <c r="B351017" t="s">
        <v>69</v>
      </c>
    </row>
    <row r="351018" spans="2:2" x14ac:dyDescent="0.25">
      <c r="B351018" t="s">
        <v>48</v>
      </c>
    </row>
    <row r="351019" spans="2:2" x14ac:dyDescent="0.25">
      <c r="B351019" t="s">
        <v>70</v>
      </c>
    </row>
    <row r="351020" spans="2:2" x14ac:dyDescent="0.25">
      <c r="B351020" t="s">
        <v>71</v>
      </c>
    </row>
    <row r="351021" spans="2:2" x14ac:dyDescent="0.25">
      <c r="B351021" t="s">
        <v>72</v>
      </c>
    </row>
    <row r="351022" spans="2:2" x14ac:dyDescent="0.25">
      <c r="B351022" t="s">
        <v>73</v>
      </c>
    </row>
  </sheetData>
  <mergeCells count="1">
    <mergeCell ref="B8:J8"/>
  </mergeCells>
  <phoneticPr fontId="8" type="noConversion"/>
  <dataValidations xWindow="120" yWindow="259" count="8">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0 (cero). Lista FORMULARIO SIN INFORMACIÓN" sqref="C11:C15 C17:C19" xr:uid="{00000000-0002-0000-0600-000000000000}">
      <formula1>$A$350997:$A$350999</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D15 D17:D19" xr:uid="{00000000-0002-0000-06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VIGENCIA por año; tantas modalidades por año. Incluya tantas filas como MODALIDADES DE CONTRATACIÓN haya efectuado durante gestión como Rep Legal. Empiece por el último año." sqref="E11:E19" xr:uid="{00000000-0002-0000-0600-000002000000}">
      <formula1>$B$350997:$B$351022</formula1>
    </dataValidation>
    <dataValidation type="list" allowBlank="1" showInputMessage="1" showErrorMessage="1" errorTitle="Entrada no válida" error="Por favor seleccione un elemento de la lista" promptTitle="Seleccione un elemento de la lista" prompt=" Seleccione de la lista la MODALIDAD de contratación realizada. Adicione tantas filas como modalidades AÑO A AÑO haya. Empiece por el último año." sqref="F11:F19" xr:uid="{00000000-0002-0000-0600-000003000000}">
      <formula1>$C$350997:$C$351002</formula1>
    </dataValidation>
    <dataValidation type="decimal" allowBlank="1" showInputMessage="1" showErrorMessage="1" errorTitle="Entrada no válida" error="Por favor escriba un número" promptTitle="Escriba un número en esta casilla" prompt=" Registre EN NÚMERO la cantidad de contratos en proceso AL TÉRMINO DEL AÑO por modalidad." sqref="G11:G15 G17:G19" xr:uid="{00000000-0002-0000-06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ontratos EJECUTADOS AL TÉRMINO DEL AÑO por modalidad." sqref="H11:H15 H17:H19" xr:uid="{00000000-0002-0000-06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los procesos por modalidad seleccionada, realizados por cada año." sqref="I11:I15 I17:I19" xr:uid="{00000000-0002-0000-0600-000006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J17:J19" xr:uid="{00000000-0002-0000-0600-000007000000}">
      <formula1>0</formula1>
      <formula2>390</formula2>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IV351028"/>
  <sheetViews>
    <sheetView topLeftCell="A4" workbookViewId="0">
      <pane xSplit="3" topLeftCell="H1" activePane="topRight" state="frozen"/>
      <selection activeCell="A7" sqref="A7"/>
      <selection pane="topRight" activeCell="K12" sqref="K12"/>
    </sheetView>
  </sheetViews>
  <sheetFormatPr baseColWidth="10" defaultColWidth="9.140625" defaultRowHeight="15" x14ac:dyDescent="0.25"/>
  <cols>
    <col min="2" max="2" width="16" customWidth="1"/>
    <col min="3" max="3" width="17.140625" customWidth="1"/>
    <col min="4" max="4" width="22.7109375" customWidth="1"/>
    <col min="5" max="6" width="22.85546875" customWidth="1"/>
    <col min="7" max="7" width="20.28515625" customWidth="1"/>
    <col min="8" max="8" width="20.7109375" customWidth="1"/>
    <col min="9" max="9" width="17.42578125" customWidth="1"/>
    <col min="10" max="10" width="18.28515625" customWidth="1"/>
    <col min="11" max="11" width="21.28515625" customWidth="1"/>
    <col min="12" max="12" width="18.7109375" customWidth="1"/>
    <col min="13" max="13" width="52.28515625" customWidth="1"/>
    <col min="15" max="256" width="8" hidden="1"/>
  </cols>
  <sheetData>
    <row r="1" spans="1:13" x14ac:dyDescent="0.25">
      <c r="B1" s="1" t="s">
        <v>0</v>
      </c>
      <c r="C1" s="1">
        <v>54</v>
      </c>
      <c r="D1" s="1" t="s">
        <v>1</v>
      </c>
    </row>
    <row r="2" spans="1:13" x14ac:dyDescent="0.25">
      <c r="B2" s="1" t="s">
        <v>2</v>
      </c>
      <c r="C2" s="1">
        <v>404</v>
      </c>
      <c r="D2" s="24" t="s">
        <v>166</v>
      </c>
    </row>
    <row r="3" spans="1:13" x14ac:dyDescent="0.25">
      <c r="B3" s="1" t="s">
        <v>4</v>
      </c>
      <c r="C3" s="1">
        <v>1</v>
      </c>
    </row>
    <row r="4" spans="1:13" x14ac:dyDescent="0.25">
      <c r="B4" s="1" t="s">
        <v>5</v>
      </c>
      <c r="C4" s="1">
        <v>352</v>
      </c>
    </row>
    <row r="5" spans="1:13" x14ac:dyDescent="0.25">
      <c r="B5" s="1" t="s">
        <v>6</v>
      </c>
      <c r="C5" s="5">
        <v>44985</v>
      </c>
    </row>
    <row r="6" spans="1:13" x14ac:dyDescent="0.25">
      <c r="B6" s="1" t="s">
        <v>7</v>
      </c>
      <c r="C6" s="1">
        <v>0</v>
      </c>
      <c r="D6" s="1" t="s">
        <v>8</v>
      </c>
    </row>
    <row r="8" spans="1:13" x14ac:dyDescent="0.25">
      <c r="A8" s="1" t="s">
        <v>9</v>
      </c>
      <c r="B8" s="30" t="s">
        <v>167</v>
      </c>
      <c r="C8" s="31"/>
      <c r="D8" s="31"/>
      <c r="E8" s="31"/>
      <c r="F8" s="31"/>
      <c r="G8" s="31"/>
      <c r="H8" s="31"/>
      <c r="I8" s="31"/>
      <c r="J8" s="31"/>
      <c r="K8" s="31"/>
      <c r="L8" s="31"/>
      <c r="M8" s="31"/>
    </row>
    <row r="9" spans="1:13" x14ac:dyDescent="0.25">
      <c r="C9" s="1">
        <v>4</v>
      </c>
      <c r="D9" s="1">
        <v>8</v>
      </c>
      <c r="E9" s="1">
        <v>12</v>
      </c>
      <c r="F9" s="1">
        <v>16</v>
      </c>
      <c r="G9" s="1">
        <v>20</v>
      </c>
      <c r="H9" s="1">
        <v>24</v>
      </c>
      <c r="I9" s="1">
        <v>28</v>
      </c>
      <c r="J9" s="1">
        <v>32</v>
      </c>
      <c r="K9" s="1">
        <v>36</v>
      </c>
      <c r="L9" s="1">
        <v>40</v>
      </c>
      <c r="M9" s="1">
        <v>44</v>
      </c>
    </row>
    <row r="10" spans="1:13" s="22" customFormat="1" ht="30" x14ac:dyDescent="0.25">
      <c r="C10" s="23" t="s">
        <v>30</v>
      </c>
      <c r="D10" s="23" t="s">
        <v>168</v>
      </c>
      <c r="E10" s="23" t="s">
        <v>169</v>
      </c>
      <c r="F10" s="23" t="s">
        <v>170</v>
      </c>
      <c r="G10" s="23" t="s">
        <v>171</v>
      </c>
      <c r="H10" s="23" t="s">
        <v>172</v>
      </c>
      <c r="I10" s="23" t="s">
        <v>173</v>
      </c>
      <c r="J10" s="23" t="s">
        <v>174</v>
      </c>
      <c r="K10" s="23" t="s">
        <v>175</v>
      </c>
      <c r="L10" s="23" t="s">
        <v>176</v>
      </c>
      <c r="M10" s="23" t="s">
        <v>46</v>
      </c>
    </row>
    <row r="11" spans="1:13" ht="45.75" customHeight="1" x14ac:dyDescent="0.25">
      <c r="A11" s="1">
        <v>1</v>
      </c>
      <c r="B11" t="s">
        <v>47</v>
      </c>
      <c r="C11" s="3" t="s">
        <v>70</v>
      </c>
      <c r="D11" s="3">
        <v>0</v>
      </c>
      <c r="E11" s="3">
        <v>0</v>
      </c>
      <c r="F11" s="3">
        <v>0</v>
      </c>
      <c r="G11" s="3">
        <v>47287652000</v>
      </c>
      <c r="H11" s="27">
        <v>22731778000</v>
      </c>
      <c r="I11" s="25">
        <f>H11/G11*100</f>
        <v>48.071276619951441</v>
      </c>
      <c r="J11" s="3">
        <v>0</v>
      </c>
      <c r="K11" s="3">
        <v>0</v>
      </c>
      <c r="L11" s="3">
        <v>0</v>
      </c>
      <c r="M11" s="26" t="s">
        <v>281</v>
      </c>
    </row>
    <row r="12" spans="1:13" ht="112.5" customHeight="1" thickBot="1" x14ac:dyDescent="0.3">
      <c r="A12" s="1">
        <v>1</v>
      </c>
      <c r="B12" t="s">
        <v>177</v>
      </c>
      <c r="C12" s="3" t="s">
        <v>48</v>
      </c>
      <c r="D12" s="3">
        <v>0</v>
      </c>
      <c r="E12" s="3">
        <v>0</v>
      </c>
      <c r="F12" s="3">
        <v>0</v>
      </c>
      <c r="G12" s="3">
        <v>44462940000</v>
      </c>
      <c r="H12" s="3">
        <v>47497606514</v>
      </c>
      <c r="I12" s="25">
        <f>H12/G12*100</f>
        <v>106.82515936642967</v>
      </c>
      <c r="J12" s="3">
        <v>0</v>
      </c>
      <c r="K12" s="3">
        <v>0</v>
      </c>
      <c r="L12" s="3">
        <v>0</v>
      </c>
      <c r="M12" s="26" t="s">
        <v>282</v>
      </c>
    </row>
    <row r="14" spans="1:13" x14ac:dyDescent="0.25">
      <c r="A14" s="1" t="s">
        <v>178</v>
      </c>
      <c r="B14" s="30" t="s">
        <v>179</v>
      </c>
      <c r="C14" s="31"/>
      <c r="D14" s="31"/>
      <c r="E14" s="31"/>
      <c r="F14" s="31"/>
      <c r="G14" s="31"/>
      <c r="H14" s="31"/>
      <c r="I14" s="31"/>
      <c r="J14" s="31"/>
      <c r="K14" s="31"/>
      <c r="L14" s="31"/>
      <c r="M14" s="31"/>
    </row>
    <row r="15" spans="1:13" x14ac:dyDescent="0.25">
      <c r="C15" s="1">
        <v>4</v>
      </c>
      <c r="D15" s="1">
        <v>8</v>
      </c>
      <c r="E15" s="1">
        <v>12</v>
      </c>
      <c r="F15" s="1">
        <v>16</v>
      </c>
      <c r="G15" s="1">
        <v>20</v>
      </c>
      <c r="H15" s="1">
        <v>24</v>
      </c>
      <c r="I15" s="1">
        <v>28</v>
      </c>
      <c r="J15" s="1">
        <v>32</v>
      </c>
      <c r="K15" s="1">
        <v>36</v>
      </c>
      <c r="L15" s="1">
        <v>40</v>
      </c>
      <c r="M15" s="1">
        <v>44</v>
      </c>
    </row>
    <row r="16" spans="1:13" s="22" customFormat="1" ht="30" x14ac:dyDescent="0.25">
      <c r="C16" s="23" t="s">
        <v>30</v>
      </c>
      <c r="D16" s="23" t="s">
        <v>168</v>
      </c>
      <c r="E16" s="23" t="s">
        <v>169</v>
      </c>
      <c r="F16" s="23" t="s">
        <v>170</v>
      </c>
      <c r="G16" s="23" t="s">
        <v>171</v>
      </c>
      <c r="H16" s="23" t="s">
        <v>172</v>
      </c>
      <c r="I16" s="23" t="s">
        <v>173</v>
      </c>
      <c r="J16" s="23" t="s">
        <v>174</v>
      </c>
      <c r="K16" s="23" t="s">
        <v>175</v>
      </c>
      <c r="L16" s="23" t="s">
        <v>176</v>
      </c>
      <c r="M16" s="23" t="s">
        <v>46</v>
      </c>
    </row>
    <row r="17" spans="1:13" ht="15.75" thickBot="1" x14ac:dyDescent="0.3">
      <c r="A17" s="1">
        <v>1</v>
      </c>
      <c r="B17" t="s">
        <v>47</v>
      </c>
      <c r="C17" s="3" t="s">
        <v>70</v>
      </c>
      <c r="D17" s="3">
        <v>0</v>
      </c>
      <c r="E17" s="3">
        <v>0</v>
      </c>
      <c r="F17" s="3">
        <v>0</v>
      </c>
      <c r="G17" s="3">
        <v>47287652000</v>
      </c>
      <c r="H17" s="27">
        <v>11660537177</v>
      </c>
      <c r="I17" s="28">
        <f>H17/G17*100</f>
        <v>24.65873580908606</v>
      </c>
      <c r="J17" s="3">
        <v>0</v>
      </c>
      <c r="K17" s="3">
        <v>0</v>
      </c>
      <c r="L17" s="3">
        <v>0</v>
      </c>
      <c r="M17" s="3" t="s">
        <v>180</v>
      </c>
    </row>
    <row r="18" spans="1:13" ht="15.75" thickBot="1" x14ac:dyDescent="0.3">
      <c r="A18" s="1">
        <v>2</v>
      </c>
      <c r="B18" t="s">
        <v>177</v>
      </c>
      <c r="C18" s="3" t="s">
        <v>48</v>
      </c>
      <c r="D18" s="3">
        <v>0</v>
      </c>
      <c r="E18" s="3">
        <v>0</v>
      </c>
      <c r="F18" s="3">
        <v>0</v>
      </c>
      <c r="G18" s="3">
        <v>44462940000</v>
      </c>
      <c r="H18" s="3">
        <v>42366360797</v>
      </c>
      <c r="I18" s="25">
        <f>H18/G18*100</f>
        <v>95.284659082372869</v>
      </c>
      <c r="J18" s="3">
        <v>0</v>
      </c>
      <c r="K18" s="3">
        <v>0</v>
      </c>
      <c r="L18" s="3">
        <v>0</v>
      </c>
      <c r="M18" s="3" t="s">
        <v>180</v>
      </c>
    </row>
    <row r="351004" spans="1:1" x14ac:dyDescent="0.25">
      <c r="A351004" t="s">
        <v>50</v>
      </c>
    </row>
    <row r="351005" spans="1:1" x14ac:dyDescent="0.25">
      <c r="A351005" t="s">
        <v>51</v>
      </c>
    </row>
    <row r="351006" spans="1:1" x14ac:dyDescent="0.25">
      <c r="A351006" t="s">
        <v>52</v>
      </c>
    </row>
    <row r="351007" spans="1:1" x14ac:dyDescent="0.25">
      <c r="A351007" t="s">
        <v>53</v>
      </c>
    </row>
    <row r="351008" spans="1:1" x14ac:dyDescent="0.25">
      <c r="A351008" t="s">
        <v>54</v>
      </c>
    </row>
    <row r="351009" spans="1:1" x14ac:dyDescent="0.25">
      <c r="A351009" t="s">
        <v>55</v>
      </c>
    </row>
    <row r="351010" spans="1:1" x14ac:dyDescent="0.25">
      <c r="A351010" t="s">
        <v>56</v>
      </c>
    </row>
    <row r="351011" spans="1:1" x14ac:dyDescent="0.25">
      <c r="A351011" t="s">
        <v>57</v>
      </c>
    </row>
    <row r="351012" spans="1:1" x14ac:dyDescent="0.25">
      <c r="A351012" t="s">
        <v>58</v>
      </c>
    </row>
    <row r="351013" spans="1:1" x14ac:dyDescent="0.25">
      <c r="A351013" t="s">
        <v>59</v>
      </c>
    </row>
    <row r="351014" spans="1:1" x14ac:dyDescent="0.25">
      <c r="A351014" t="s">
        <v>60</v>
      </c>
    </row>
    <row r="351015" spans="1:1" x14ac:dyDescent="0.25">
      <c r="A351015" t="s">
        <v>61</v>
      </c>
    </row>
    <row r="351016" spans="1:1" x14ac:dyDescent="0.25">
      <c r="A351016" t="s">
        <v>62</v>
      </c>
    </row>
    <row r="351017" spans="1:1" x14ac:dyDescent="0.25">
      <c r="A351017" t="s">
        <v>63</v>
      </c>
    </row>
    <row r="351018" spans="1:1" x14ac:dyDescent="0.25">
      <c r="A351018" t="s">
        <v>64</v>
      </c>
    </row>
    <row r="351019" spans="1:1" x14ac:dyDescent="0.25">
      <c r="A351019" t="s">
        <v>65</v>
      </c>
    </row>
    <row r="351020" spans="1:1" x14ac:dyDescent="0.25">
      <c r="A351020" t="s">
        <v>66</v>
      </c>
    </row>
    <row r="351021" spans="1:1" x14ac:dyDescent="0.25">
      <c r="A351021" t="s">
        <v>67</v>
      </c>
    </row>
    <row r="351022" spans="1:1" x14ac:dyDescent="0.25">
      <c r="A351022" t="s">
        <v>68</v>
      </c>
    </row>
    <row r="351023" spans="1:1" x14ac:dyDescent="0.25">
      <c r="A351023" t="s">
        <v>69</v>
      </c>
    </row>
    <row r="351024" spans="1:1" x14ac:dyDescent="0.25">
      <c r="A351024" t="s">
        <v>48</v>
      </c>
    </row>
    <row r="351025" spans="1:1" x14ac:dyDescent="0.25">
      <c r="A351025" t="s">
        <v>70</v>
      </c>
    </row>
    <row r="351026" spans="1:1" x14ac:dyDescent="0.25">
      <c r="A351026" t="s">
        <v>71</v>
      </c>
    </row>
    <row r="351027" spans="1:1" x14ac:dyDescent="0.25">
      <c r="A351027" t="s">
        <v>72</v>
      </c>
    </row>
    <row r="351028" spans="1:1" x14ac:dyDescent="0.25">
      <c r="A351028" t="s">
        <v>73</v>
      </c>
    </row>
  </sheetData>
  <mergeCells count="2">
    <mergeCell ref="B8:M8"/>
    <mergeCell ref="B14:M14"/>
  </mergeCells>
  <dataValidations count="16">
    <dataValidation type="list" allowBlank="1" showInputMessage="1" showErrorMessage="1" errorTitle="Entrada no válida" error="Por favor seleccione un elemento de la lista" promptTitle="Seleccione un elemento de la lista" prompt=" Seleccione de la lista la VIGENCIA por año. Incluya tantas filas como sea necesario; una por año o fracción superior a 30 días. Empiece por el último año que estuvo en el cargo." sqref="C11:C12 C17:C18" xr:uid="{00000000-0002-0000-0700-000000000000}">
      <formula1>$A$351003:$A$351028</formula1>
    </dataValidation>
    <dataValidation type="decimal" allowBlank="1" showInputMessage="1" showErrorMessage="1" errorTitle="Entrada no válida" error="Por favor escriba un número" promptTitle="Escriba un número en esta casilla" prompt=" Registre EN PESOS el valor de ingresos por APORTES DE LA NACIÓN DEL PRESUPUESTO." sqref="D11:D12" xr:uid="{00000000-0002-0000-0700-00000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ingresos por APORTES DE LA NACIÓN RECAUDADOS." sqref="E11:E12" xr:uid="{00000000-0002-0000-07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recaudo por APORTES DE LA NACIÓN. No digite el símbolo %." sqref="F11:F12 F17:F18" xr:uid="{00000000-0002-0000-07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RECURSOS PROPIOS RECAUDADOS." sqref="H11:H12" xr:uid="{00000000-0002-0000-07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resupuestado de los ingresos por OTROS CONCEPTOS." sqref="J11:J12" xr:uid="{00000000-0002-0000-07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ingresos por OTROS CONCEPTOS RECAUDADOS." sqref="K11:K12" xr:uid="{00000000-0002-0000-07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de recaudo por otros conceptos. No digite el símbolo %." sqref="L11:L12 L17:L18" xr:uid="{00000000-0002-0000-07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M17:M18 M11:M12" xr:uid="{00000000-0002-0000-07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gastos por APORTES DE LA NACIÓN DEL PRESUPUESTO." sqref="D17:D18" xr:uid="{00000000-0002-0000-07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gastos por APORTES DE LA NACIÓN RECAUDADOS." sqref="E17:E18" xr:uid="{00000000-0002-0000-07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gastos por RECURSOS PROPIOS DEL PRESUPUESTO." sqref="G17:G18 G11:G12" xr:uid="{00000000-0002-0000-07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RECURSOS PROPIOS EJECUTADOS." sqref="H17:H18" xr:uid="{00000000-0002-0000-07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l porcentaje de ejecución (gastos) de RECURSOS PROPIOS. No digite el símbolo %." sqref="I17:I18 I11:I12" xr:uid="{00000000-0002-0000-07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resupuestado de los gastos por OTROS CONCEPTOS." sqref="J17:J18" xr:uid="{00000000-0002-0000-07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gastos por OTROS CONCEPTOS RECAUDADOS." sqref="K17:K18" xr:uid="{00000000-0002-0000-0700-000013000000}">
      <formula1>-9223372036854770000</formula1>
      <formula2>9223372036854770000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IW351004"/>
  <sheetViews>
    <sheetView topLeftCell="B14" workbookViewId="0">
      <selection activeCell="E22" sqref="E22"/>
    </sheetView>
  </sheetViews>
  <sheetFormatPr baseColWidth="10" defaultColWidth="9.140625" defaultRowHeight="15" x14ac:dyDescent="0.25"/>
  <cols>
    <col min="2" max="2" width="16" customWidth="1"/>
    <col min="3" max="3" width="32" customWidth="1"/>
    <col min="4" max="4" width="19" customWidth="1"/>
    <col min="5" max="5" width="32" customWidth="1"/>
    <col min="6" max="6" width="41" customWidth="1"/>
    <col min="7" max="7" width="27" customWidth="1"/>
    <col min="8" max="8" width="41" customWidth="1"/>
    <col min="9" max="9" width="23" customWidth="1"/>
    <col min="10" max="10" width="19" customWidth="1"/>
    <col min="12" max="256" width="8" hidden="1"/>
  </cols>
  <sheetData>
    <row r="1" spans="1:10" x14ac:dyDescent="0.25">
      <c r="B1" s="1" t="s">
        <v>0</v>
      </c>
      <c r="C1" s="1">
        <v>54</v>
      </c>
      <c r="D1" s="1" t="s">
        <v>1</v>
      </c>
    </row>
    <row r="2" spans="1:10" x14ac:dyDescent="0.25">
      <c r="B2" s="1" t="s">
        <v>2</v>
      </c>
      <c r="C2" s="1">
        <v>396</v>
      </c>
      <c r="D2" s="1" t="s">
        <v>181</v>
      </c>
    </row>
    <row r="3" spans="1:10" x14ac:dyDescent="0.25">
      <c r="B3" s="1" t="s">
        <v>4</v>
      </c>
      <c r="C3" s="1">
        <v>1</v>
      </c>
    </row>
    <row r="4" spans="1:10" x14ac:dyDescent="0.25">
      <c r="B4" s="1" t="s">
        <v>5</v>
      </c>
      <c r="C4" s="1">
        <v>352</v>
      </c>
    </row>
    <row r="5" spans="1:10" x14ac:dyDescent="0.25">
      <c r="B5" s="1" t="s">
        <v>6</v>
      </c>
      <c r="C5" s="5">
        <v>44985</v>
      </c>
    </row>
    <row r="6" spans="1:10" x14ac:dyDescent="0.25">
      <c r="B6" s="1" t="s">
        <v>7</v>
      </c>
      <c r="C6" s="1">
        <v>0</v>
      </c>
      <c r="D6" s="1" t="s">
        <v>8</v>
      </c>
    </row>
    <row r="8" spans="1:10" x14ac:dyDescent="0.25">
      <c r="A8" s="1" t="s">
        <v>9</v>
      </c>
      <c r="B8" s="30" t="s">
        <v>182</v>
      </c>
      <c r="C8" s="31"/>
      <c r="D8" s="31"/>
      <c r="E8" s="31"/>
      <c r="F8" s="31"/>
      <c r="G8" s="31"/>
      <c r="H8" s="31"/>
      <c r="I8" s="31"/>
      <c r="J8" s="31"/>
    </row>
    <row r="9" spans="1:10" x14ac:dyDescent="0.25">
      <c r="C9" s="1">
        <v>2</v>
      </c>
      <c r="D9" s="1">
        <v>3</v>
      </c>
      <c r="E9" s="1">
        <v>4</v>
      </c>
      <c r="F9" s="1">
        <v>8</v>
      </c>
      <c r="G9" s="1">
        <v>12</v>
      </c>
      <c r="H9" s="1">
        <v>16</v>
      </c>
      <c r="I9" s="1">
        <v>20</v>
      </c>
      <c r="J9" s="1">
        <v>24</v>
      </c>
    </row>
    <row r="10" spans="1:10" ht="15.75" thickBot="1" x14ac:dyDescent="0.3">
      <c r="C10" s="1" t="s">
        <v>183</v>
      </c>
      <c r="D10" s="1" t="s">
        <v>102</v>
      </c>
      <c r="E10" s="1" t="s">
        <v>184</v>
      </c>
      <c r="F10" s="1" t="s">
        <v>185</v>
      </c>
      <c r="G10" s="1" t="s">
        <v>186</v>
      </c>
      <c r="H10" s="1" t="s">
        <v>187</v>
      </c>
      <c r="I10" s="1" t="s">
        <v>188</v>
      </c>
      <c r="J10" s="1" t="s">
        <v>46</v>
      </c>
    </row>
    <row r="11" spans="1:10" ht="15.75" thickBot="1" x14ac:dyDescent="0.3">
      <c r="A11" s="17">
        <v>1</v>
      </c>
      <c r="B11" s="18" t="s">
        <v>47</v>
      </c>
      <c r="C11" s="3" t="s">
        <v>107</v>
      </c>
      <c r="D11" s="3" t="s">
        <v>189</v>
      </c>
      <c r="E11" s="3" t="s">
        <v>190</v>
      </c>
      <c r="F11" s="3" t="s">
        <v>191</v>
      </c>
      <c r="G11" s="3" t="s">
        <v>192</v>
      </c>
      <c r="H11" s="3" t="s">
        <v>189</v>
      </c>
      <c r="I11" s="4">
        <v>44925</v>
      </c>
      <c r="J11" s="3" t="s">
        <v>189</v>
      </c>
    </row>
    <row r="12" spans="1:10" ht="15.75" thickBot="1" x14ac:dyDescent="0.3">
      <c r="A12" s="17">
        <v>2</v>
      </c>
      <c r="B12" s="18" t="s">
        <v>177</v>
      </c>
      <c r="C12" s="3" t="s">
        <v>107</v>
      </c>
      <c r="D12" s="3" t="s">
        <v>189</v>
      </c>
      <c r="E12" s="3" t="s">
        <v>193</v>
      </c>
      <c r="F12" s="3" t="s">
        <v>194</v>
      </c>
      <c r="G12" s="3" t="s">
        <v>195</v>
      </c>
      <c r="H12" s="3" t="s">
        <v>196</v>
      </c>
      <c r="I12" s="4">
        <v>44922</v>
      </c>
      <c r="J12" s="3" t="s">
        <v>189</v>
      </c>
    </row>
    <row r="13" spans="1:10" ht="15.75" thickBot="1" x14ac:dyDescent="0.3">
      <c r="A13" s="17">
        <v>3</v>
      </c>
      <c r="B13" s="18" t="s">
        <v>197</v>
      </c>
      <c r="C13" s="3" t="s">
        <v>107</v>
      </c>
      <c r="D13" s="3" t="s">
        <v>189</v>
      </c>
      <c r="E13" s="3" t="s">
        <v>198</v>
      </c>
      <c r="F13" s="3" t="s">
        <v>199</v>
      </c>
      <c r="G13" s="3" t="s">
        <v>192</v>
      </c>
      <c r="H13" s="3" t="s">
        <v>189</v>
      </c>
      <c r="I13" s="4">
        <v>44883</v>
      </c>
      <c r="J13" s="3" t="s">
        <v>189</v>
      </c>
    </row>
    <row r="14" spans="1:10" ht="15.75" thickBot="1" x14ac:dyDescent="0.3">
      <c r="A14" s="17">
        <v>4</v>
      </c>
      <c r="B14" s="18" t="s">
        <v>200</v>
      </c>
      <c r="C14" s="3" t="s">
        <v>107</v>
      </c>
      <c r="D14" s="3" t="s">
        <v>189</v>
      </c>
      <c r="E14" s="3" t="s">
        <v>201</v>
      </c>
      <c r="F14" s="3" t="s">
        <v>202</v>
      </c>
      <c r="G14" s="3" t="s">
        <v>192</v>
      </c>
      <c r="H14" s="3" t="s">
        <v>189</v>
      </c>
      <c r="I14" s="4">
        <v>44810</v>
      </c>
      <c r="J14" s="3" t="s">
        <v>189</v>
      </c>
    </row>
    <row r="15" spans="1:10" ht="15.75" thickBot="1" x14ac:dyDescent="0.3">
      <c r="A15" s="17">
        <v>5</v>
      </c>
      <c r="B15" s="18" t="s">
        <v>203</v>
      </c>
      <c r="C15" s="3" t="s">
        <v>107</v>
      </c>
      <c r="D15" s="3" t="s">
        <v>189</v>
      </c>
      <c r="E15" s="3" t="s">
        <v>204</v>
      </c>
      <c r="F15" s="3" t="s">
        <v>205</v>
      </c>
      <c r="G15" s="3" t="s">
        <v>192</v>
      </c>
      <c r="H15" s="3" t="s">
        <v>189</v>
      </c>
      <c r="I15" s="4">
        <v>44768</v>
      </c>
      <c r="J15" s="3" t="s">
        <v>189</v>
      </c>
    </row>
    <row r="16" spans="1:10" ht="15.75" thickBot="1" x14ac:dyDescent="0.3">
      <c r="A16" s="17">
        <v>6</v>
      </c>
      <c r="B16" s="18" t="s">
        <v>206</v>
      </c>
      <c r="C16" s="3" t="s">
        <v>107</v>
      </c>
      <c r="D16" s="3" t="s">
        <v>189</v>
      </c>
      <c r="E16" s="3" t="s">
        <v>207</v>
      </c>
      <c r="F16" s="3" t="s">
        <v>208</v>
      </c>
      <c r="G16" s="3" t="s">
        <v>192</v>
      </c>
      <c r="H16" s="3" t="s">
        <v>189</v>
      </c>
      <c r="I16" s="4">
        <v>44690</v>
      </c>
      <c r="J16" s="3" t="s">
        <v>189</v>
      </c>
    </row>
    <row r="17" spans="1:10" ht="15.75" thickBot="1" x14ac:dyDescent="0.3">
      <c r="A17" s="17">
        <v>7</v>
      </c>
      <c r="B17" s="18" t="s">
        <v>209</v>
      </c>
      <c r="C17" s="3" t="s">
        <v>107</v>
      </c>
      <c r="D17" s="3" t="s">
        <v>189</v>
      </c>
      <c r="E17" s="3" t="s">
        <v>210</v>
      </c>
      <c r="F17" s="3" t="s">
        <v>211</v>
      </c>
      <c r="G17" s="3" t="s">
        <v>192</v>
      </c>
      <c r="H17" s="3" t="s">
        <v>189</v>
      </c>
      <c r="I17" s="4">
        <v>44657</v>
      </c>
      <c r="J17" s="3" t="s">
        <v>189</v>
      </c>
    </row>
    <row r="18" spans="1:10" ht="15.75" thickBot="1" x14ac:dyDescent="0.3">
      <c r="A18" s="17">
        <v>8</v>
      </c>
      <c r="B18" s="18" t="s">
        <v>212</v>
      </c>
      <c r="C18" s="3" t="s">
        <v>107</v>
      </c>
      <c r="D18" s="3" t="s">
        <v>189</v>
      </c>
      <c r="E18" s="3" t="s">
        <v>213</v>
      </c>
      <c r="F18" s="3" t="s">
        <v>214</v>
      </c>
      <c r="G18" s="3" t="s">
        <v>192</v>
      </c>
      <c r="H18" s="3" t="s">
        <v>189</v>
      </c>
      <c r="I18" s="4">
        <v>44651</v>
      </c>
      <c r="J18" s="3" t="s">
        <v>189</v>
      </c>
    </row>
    <row r="19" spans="1:10" ht="15.75" thickBot="1" x14ac:dyDescent="0.3">
      <c r="A19" s="17">
        <v>9</v>
      </c>
      <c r="B19" s="18" t="s">
        <v>215</v>
      </c>
      <c r="C19" s="3" t="s">
        <v>107</v>
      </c>
      <c r="D19" s="3" t="s">
        <v>189</v>
      </c>
      <c r="E19" s="3" t="s">
        <v>216</v>
      </c>
      <c r="F19" s="3" t="s">
        <v>217</v>
      </c>
      <c r="G19" s="3" t="s">
        <v>192</v>
      </c>
      <c r="H19" s="3" t="s">
        <v>189</v>
      </c>
      <c r="I19" s="4">
        <v>44629</v>
      </c>
      <c r="J19" s="3" t="s">
        <v>189</v>
      </c>
    </row>
    <row r="20" spans="1:10" ht="15.75" thickBot="1" x14ac:dyDescent="0.3">
      <c r="A20" s="17">
        <v>10</v>
      </c>
      <c r="B20" s="18" t="s">
        <v>218</v>
      </c>
      <c r="C20" s="3" t="s">
        <v>107</v>
      </c>
      <c r="D20" s="3" t="s">
        <v>189</v>
      </c>
      <c r="E20" s="3" t="s">
        <v>219</v>
      </c>
      <c r="F20" s="3" t="s">
        <v>220</v>
      </c>
      <c r="G20" s="3" t="s">
        <v>192</v>
      </c>
      <c r="H20" s="3" t="s">
        <v>189</v>
      </c>
      <c r="I20" s="4">
        <v>44620</v>
      </c>
      <c r="J20" s="3" t="s">
        <v>189</v>
      </c>
    </row>
    <row r="21" spans="1:10" ht="15.75" thickBot="1" x14ac:dyDescent="0.3">
      <c r="A21" s="17">
        <v>11</v>
      </c>
      <c r="B21" s="18" t="s">
        <v>221</v>
      </c>
      <c r="C21" s="3" t="s">
        <v>107</v>
      </c>
      <c r="D21" s="3" t="s">
        <v>189</v>
      </c>
      <c r="E21" s="3" t="s">
        <v>222</v>
      </c>
      <c r="F21" s="3" t="s">
        <v>223</v>
      </c>
      <c r="G21" s="3" t="s">
        <v>192</v>
      </c>
      <c r="H21" s="3" t="s">
        <v>189</v>
      </c>
      <c r="I21" s="4">
        <v>44615</v>
      </c>
      <c r="J21" s="3" t="s">
        <v>189</v>
      </c>
    </row>
    <row r="22" spans="1:10" ht="15.75" thickBot="1" x14ac:dyDescent="0.3">
      <c r="A22" s="17">
        <v>12</v>
      </c>
      <c r="B22" s="18" t="s">
        <v>224</v>
      </c>
      <c r="C22" s="3" t="s">
        <v>107</v>
      </c>
      <c r="D22" s="3" t="s">
        <v>189</v>
      </c>
      <c r="E22" s="3" t="s">
        <v>225</v>
      </c>
      <c r="F22" s="3" t="s">
        <v>226</v>
      </c>
      <c r="G22" s="3" t="s">
        <v>195</v>
      </c>
      <c r="H22" s="3" t="s">
        <v>227</v>
      </c>
      <c r="I22" s="4">
        <v>44608</v>
      </c>
      <c r="J22" s="3" t="s">
        <v>189</v>
      </c>
    </row>
    <row r="23" spans="1:10" ht="15.75" thickBot="1" x14ac:dyDescent="0.3">
      <c r="A23" s="17">
        <v>13</v>
      </c>
      <c r="B23" s="18" t="s">
        <v>228</v>
      </c>
      <c r="C23" s="3" t="s">
        <v>107</v>
      </c>
      <c r="D23" s="3" t="s">
        <v>189</v>
      </c>
      <c r="E23" s="3" t="s">
        <v>229</v>
      </c>
      <c r="F23" s="3" t="s">
        <v>230</v>
      </c>
      <c r="G23" s="3" t="s">
        <v>192</v>
      </c>
      <c r="H23" s="3" t="s">
        <v>189</v>
      </c>
      <c r="I23" s="4">
        <v>44586</v>
      </c>
      <c r="J23" s="3" t="s">
        <v>189</v>
      </c>
    </row>
    <row r="24" spans="1:10" ht="15.75" thickBot="1" x14ac:dyDescent="0.3">
      <c r="A24" s="17">
        <v>14</v>
      </c>
      <c r="B24" s="18" t="s">
        <v>231</v>
      </c>
      <c r="C24" s="3" t="s">
        <v>107</v>
      </c>
      <c r="D24" s="3" t="s">
        <v>189</v>
      </c>
      <c r="E24" s="3" t="s">
        <v>232</v>
      </c>
      <c r="F24" s="3" t="s">
        <v>233</v>
      </c>
      <c r="G24" s="3" t="s">
        <v>192</v>
      </c>
      <c r="H24" s="3" t="s">
        <v>189</v>
      </c>
      <c r="I24" s="4">
        <v>44586</v>
      </c>
      <c r="J24" s="3" t="s">
        <v>189</v>
      </c>
    </row>
    <row r="25" spans="1:10" ht="15.75" thickBot="1" x14ac:dyDescent="0.3">
      <c r="A25" s="17">
        <v>15</v>
      </c>
      <c r="B25" s="18" t="s">
        <v>234</v>
      </c>
      <c r="C25" s="3" t="s">
        <v>107</v>
      </c>
      <c r="D25" s="3" t="s">
        <v>189</v>
      </c>
      <c r="E25" s="3" t="s">
        <v>235</v>
      </c>
      <c r="F25" s="3" t="s">
        <v>236</v>
      </c>
      <c r="G25" s="3" t="s">
        <v>192</v>
      </c>
      <c r="H25" s="3" t="s">
        <v>189</v>
      </c>
      <c r="I25" s="4">
        <v>44578</v>
      </c>
      <c r="J25" s="3" t="s">
        <v>189</v>
      </c>
    </row>
    <row r="26" spans="1:10" ht="15.75" thickBot="1" x14ac:dyDescent="0.3">
      <c r="A26" s="17">
        <v>16</v>
      </c>
      <c r="B26" s="18" t="s">
        <v>237</v>
      </c>
      <c r="C26" s="3" t="s">
        <v>107</v>
      </c>
      <c r="D26" s="3" t="s">
        <v>189</v>
      </c>
      <c r="E26" s="3" t="s">
        <v>238</v>
      </c>
      <c r="F26" s="3" t="s">
        <v>239</v>
      </c>
      <c r="G26" s="3" t="s">
        <v>195</v>
      </c>
      <c r="H26" s="3" t="s">
        <v>240</v>
      </c>
      <c r="I26" s="4">
        <v>44559</v>
      </c>
      <c r="J26" s="3" t="s">
        <v>189</v>
      </c>
    </row>
    <row r="27" spans="1:10" ht="15.75" thickBot="1" x14ac:dyDescent="0.3">
      <c r="A27" s="17">
        <v>17</v>
      </c>
      <c r="B27" s="18" t="s">
        <v>241</v>
      </c>
      <c r="C27" s="3" t="s">
        <v>107</v>
      </c>
      <c r="D27" s="3" t="s">
        <v>189</v>
      </c>
      <c r="E27" s="3" t="s">
        <v>242</v>
      </c>
      <c r="F27" s="3" t="s">
        <v>243</v>
      </c>
      <c r="G27" s="3" t="s">
        <v>192</v>
      </c>
      <c r="H27" s="3" t="s">
        <v>189</v>
      </c>
      <c r="I27" s="4">
        <v>44558</v>
      </c>
      <c r="J27" s="3" t="s">
        <v>189</v>
      </c>
    </row>
    <row r="28" spans="1:10" ht="15.75" thickBot="1" x14ac:dyDescent="0.3">
      <c r="A28" s="17">
        <v>18</v>
      </c>
      <c r="B28" s="18" t="s">
        <v>244</v>
      </c>
      <c r="C28" s="3" t="s">
        <v>107</v>
      </c>
      <c r="D28" s="3" t="s">
        <v>189</v>
      </c>
      <c r="E28" s="3" t="s">
        <v>245</v>
      </c>
      <c r="F28" s="3" t="s">
        <v>246</v>
      </c>
      <c r="G28" s="3" t="s">
        <v>192</v>
      </c>
      <c r="H28" s="3" t="s">
        <v>189</v>
      </c>
      <c r="I28" s="4">
        <v>44553</v>
      </c>
      <c r="J28" s="3" t="s">
        <v>189</v>
      </c>
    </row>
    <row r="29" spans="1:10" ht="15.75" thickBot="1" x14ac:dyDescent="0.3">
      <c r="A29" s="17">
        <v>19</v>
      </c>
      <c r="B29" s="18" t="s">
        <v>247</v>
      </c>
      <c r="C29" s="3" t="s">
        <v>107</v>
      </c>
      <c r="D29" s="3" t="s">
        <v>189</v>
      </c>
      <c r="E29" s="3" t="s">
        <v>248</v>
      </c>
      <c r="F29" s="3" t="s">
        <v>280</v>
      </c>
      <c r="G29" s="3" t="s">
        <v>192</v>
      </c>
      <c r="H29" s="3" t="s">
        <v>189</v>
      </c>
      <c r="I29" s="4">
        <v>44490</v>
      </c>
      <c r="J29" s="3" t="s">
        <v>189</v>
      </c>
    </row>
    <row r="30" spans="1:10" ht="15.75" thickBot="1" x14ac:dyDescent="0.3">
      <c r="A30" s="17">
        <v>20</v>
      </c>
      <c r="B30" s="18" t="s">
        <v>249</v>
      </c>
      <c r="C30" s="3" t="s">
        <v>107</v>
      </c>
      <c r="D30" s="3" t="s">
        <v>189</v>
      </c>
      <c r="E30" s="3" t="s">
        <v>250</v>
      </c>
      <c r="F30" s="3" t="s">
        <v>251</v>
      </c>
      <c r="G30" s="3" t="s">
        <v>192</v>
      </c>
      <c r="H30" s="3" t="s">
        <v>189</v>
      </c>
      <c r="I30" s="4">
        <v>44439</v>
      </c>
      <c r="J30" s="3" t="s">
        <v>189</v>
      </c>
    </row>
    <row r="31" spans="1:10" ht="15.75" thickBot="1" x14ac:dyDescent="0.3">
      <c r="A31" s="17">
        <v>21</v>
      </c>
      <c r="B31" s="18" t="s">
        <v>252</v>
      </c>
      <c r="C31" s="3" t="s">
        <v>107</v>
      </c>
      <c r="D31" s="3" t="s">
        <v>189</v>
      </c>
      <c r="E31" s="3" t="s">
        <v>253</v>
      </c>
      <c r="F31" s="3" t="s">
        <v>254</v>
      </c>
      <c r="G31" s="3" t="s">
        <v>192</v>
      </c>
      <c r="H31" s="3" t="s">
        <v>189</v>
      </c>
      <c r="I31" s="4">
        <v>44419</v>
      </c>
      <c r="J31" s="3" t="s">
        <v>189</v>
      </c>
    </row>
    <row r="32" spans="1:10" ht="15.75" thickBot="1" x14ac:dyDescent="0.3">
      <c r="A32" s="19">
        <v>22</v>
      </c>
      <c r="B32" s="18" t="s">
        <v>255</v>
      </c>
      <c r="C32" s="3" t="s">
        <v>107</v>
      </c>
      <c r="D32" s="3" t="s">
        <v>189</v>
      </c>
      <c r="E32" s="3" t="s">
        <v>256</v>
      </c>
      <c r="F32" s="3" t="s">
        <v>257</v>
      </c>
      <c r="G32" s="3" t="s">
        <v>258</v>
      </c>
      <c r="H32" s="21" t="s">
        <v>259</v>
      </c>
      <c r="I32" s="20">
        <v>44171</v>
      </c>
      <c r="J32" s="3" t="s">
        <v>189</v>
      </c>
    </row>
    <row r="33" spans="1:10" ht="15.75" thickBot="1" x14ac:dyDescent="0.3">
      <c r="A33" s="19">
        <v>23</v>
      </c>
      <c r="B33" s="18" t="s">
        <v>260</v>
      </c>
      <c r="C33" s="3" t="s">
        <v>107</v>
      </c>
      <c r="D33" s="3" t="s">
        <v>189</v>
      </c>
      <c r="E33" s="3" t="s">
        <v>261</v>
      </c>
      <c r="F33" s="3" t="s">
        <v>262</v>
      </c>
      <c r="G33" s="3" t="s">
        <v>263</v>
      </c>
      <c r="H33" s="21" t="s">
        <v>264</v>
      </c>
      <c r="I33" s="20">
        <v>43879</v>
      </c>
      <c r="J33" s="3" t="s">
        <v>189</v>
      </c>
    </row>
    <row r="34" spans="1:10" ht="15.75" thickBot="1" x14ac:dyDescent="0.3">
      <c r="A34" s="19">
        <v>24</v>
      </c>
      <c r="B34" s="18" t="s">
        <v>265</v>
      </c>
      <c r="C34" s="3" t="s">
        <v>107</v>
      </c>
      <c r="D34" s="3" t="s">
        <v>189</v>
      </c>
      <c r="E34" s="3" t="s">
        <v>266</v>
      </c>
      <c r="F34" s="3" t="s">
        <v>267</v>
      </c>
      <c r="G34" s="3" t="s">
        <v>192</v>
      </c>
      <c r="H34" s="21" t="s">
        <v>189</v>
      </c>
      <c r="I34" s="20">
        <v>43862</v>
      </c>
      <c r="J34" s="3" t="s">
        <v>189</v>
      </c>
    </row>
    <row r="35" spans="1:10" ht="15.75" thickBot="1" x14ac:dyDescent="0.3">
      <c r="A35" s="19">
        <v>25</v>
      </c>
      <c r="B35" s="18" t="s">
        <v>268</v>
      </c>
      <c r="C35" s="3" t="s">
        <v>107</v>
      </c>
      <c r="D35" s="3" t="s">
        <v>189</v>
      </c>
      <c r="E35" s="3" t="s">
        <v>269</v>
      </c>
      <c r="F35" s="3" t="s">
        <v>270</v>
      </c>
      <c r="G35" s="3" t="s">
        <v>192</v>
      </c>
      <c r="H35" s="21" t="s">
        <v>189</v>
      </c>
      <c r="I35" s="20">
        <v>43410</v>
      </c>
      <c r="J35" s="3" t="s">
        <v>189</v>
      </c>
    </row>
    <row r="36" spans="1:10" ht="15.75" thickBot="1" x14ac:dyDescent="0.3">
      <c r="A36" s="19">
        <v>26</v>
      </c>
      <c r="B36" s="18" t="s">
        <v>271</v>
      </c>
      <c r="C36" s="3" t="s">
        <v>107</v>
      </c>
      <c r="D36" s="3" t="s">
        <v>189</v>
      </c>
      <c r="E36" s="3" t="s">
        <v>272</v>
      </c>
      <c r="F36" s="3" t="s">
        <v>273</v>
      </c>
      <c r="G36" s="3" t="s">
        <v>192</v>
      </c>
      <c r="H36" s="21" t="s">
        <v>189</v>
      </c>
      <c r="I36" s="20">
        <v>43159</v>
      </c>
      <c r="J36" s="3" t="s">
        <v>189</v>
      </c>
    </row>
    <row r="37" spans="1:10" ht="15.75" thickBot="1" x14ac:dyDescent="0.3">
      <c r="A37" s="19">
        <v>27</v>
      </c>
      <c r="B37" s="18" t="s">
        <v>274</v>
      </c>
      <c r="C37" s="3" t="s">
        <v>107</v>
      </c>
      <c r="D37" s="3" t="s">
        <v>189</v>
      </c>
      <c r="E37" s="3" t="s">
        <v>275</v>
      </c>
      <c r="F37" s="3" t="s">
        <v>276</v>
      </c>
      <c r="G37" s="3" t="s">
        <v>192</v>
      </c>
      <c r="H37" s="21" t="s">
        <v>189</v>
      </c>
      <c r="I37" s="20">
        <v>43159</v>
      </c>
      <c r="J37" s="3"/>
    </row>
    <row r="38" spans="1:10" ht="15.75" thickBot="1" x14ac:dyDescent="0.3">
      <c r="A38" s="19">
        <v>28</v>
      </c>
      <c r="B38" s="18" t="s">
        <v>277</v>
      </c>
      <c r="C38" s="3" t="s">
        <v>107</v>
      </c>
      <c r="D38" s="3" t="s">
        <v>189</v>
      </c>
      <c r="E38" s="3" t="s">
        <v>278</v>
      </c>
      <c r="F38" s="3" t="s">
        <v>279</v>
      </c>
      <c r="G38" s="3" t="s">
        <v>192</v>
      </c>
      <c r="H38" s="21" t="s">
        <v>189</v>
      </c>
      <c r="I38" s="20">
        <v>42947</v>
      </c>
      <c r="J38" s="3" t="s">
        <v>189</v>
      </c>
    </row>
    <row r="351003" spans="1:1" x14ac:dyDescent="0.25">
      <c r="A351003" t="s">
        <v>107</v>
      </c>
    </row>
    <row r="351004" spans="1:1" x14ac:dyDescent="0.25">
      <c r="A351004" t="s">
        <v>141</v>
      </c>
    </row>
  </sheetData>
  <mergeCells count="1">
    <mergeCell ref="B8:J8"/>
  </mergeCells>
  <dataValidations count="8">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0 (cero). Lista FORMULARIO SIN INFO Fecha OBLIGATORIA, DIGITE 1900/01/01" sqref="C11:C38" xr:uid="{00000000-0002-0000-08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D38" xr:uid="{00000000-0002-0000-08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DE MANERA COMPLETA el nombre del reglamento ó manual. (MÁX. 390 CARACTERES) Inserte tantas filas como reglam ó manuales hayan sido establecidos durante la gestión como Representante Legal." sqref="E11:E12" xr:uid="{00000000-0002-0000-08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descripción del reglamento ó manual. (MÁX. 390 CARACTERES)" sqref="F11:F12" xr:uid="{00000000-0002-0000-08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TIPO de MECANISMO DE ADOPCIÓN del reglamento ó manual. Ej.: RESOLUCIÓN, ACTA, MEMORANDO, etc. (MÁX. 390 CARACTERES)" sqref="G11:G12" xr:uid="{00000000-0002-0000-08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 de ACTO ADMINISTRATIVO DE ADOPCIÓN del reglamento ó manual. (MÁX. 390 CARACTERES)" sqref="H11:H12" xr:uid="{00000000-0002-0000-0800-000005000000}">
      <formula1>0</formula1>
      <formula2>390</formula2>
    </dataValidation>
    <dataValidation type="date" allowBlank="1" showInputMessage="1" errorTitle="Entrada no válida" error="Por favor escriba una fecha válida (AAAA/MM/DD)" promptTitle="Ingrese una fecha (AAAA/MM/DD)" prompt=" Registre la FECHA DE ADOPCIÓN del reglamento ó manual. (FORMATO AAAA/MM/DD)" sqref="I11:I12" xr:uid="{00000000-0002-0000-0800-000006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J11:J31" xr:uid="{00000000-0002-0000-0800-000007000000}">
      <formula1>0</formula1>
      <formula2>390</formula2>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c4871df-9d24-416f-a0bb-96d24519eaff" xsi:nil="true"/>
    <lcf76f155ced4ddcb4097134ff3c332f xmlns="d609d08c-447d-45f0-8666-5019aa99bdd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C89CEB828C59F40835AC310F9ECA4F9" ma:contentTypeVersion="12" ma:contentTypeDescription="Crear nuevo documento." ma:contentTypeScope="" ma:versionID="756de7ab31f490ea0758bc18507ec498">
  <xsd:schema xmlns:xsd="http://www.w3.org/2001/XMLSchema" xmlns:xs="http://www.w3.org/2001/XMLSchema" xmlns:p="http://schemas.microsoft.com/office/2006/metadata/properties" xmlns:ns2="d609d08c-447d-45f0-8666-5019aa99bdde" xmlns:ns3="4c4871df-9d24-416f-a0bb-96d24519eaff" targetNamespace="http://schemas.microsoft.com/office/2006/metadata/properties" ma:root="true" ma:fieldsID="ec5e1348a86dcd694d2002adcfe8ff3c" ns2:_="" ns3:_="">
    <xsd:import namespace="d609d08c-447d-45f0-8666-5019aa99bdde"/>
    <xsd:import namespace="4c4871df-9d24-416f-a0bb-96d24519ea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09d08c-447d-45f0-8666-5019aa99bd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a9140fb9-92a6-4db3-9538-baf718f7e9cb"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c4871df-9d24-416f-a0bb-96d24519eaff"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f5965556-5c4a-4aec-867b-5151b57fca86}" ma:internalName="TaxCatchAll" ma:showField="CatchAllData" ma:web="4c4871df-9d24-416f-a0bb-96d24519eaf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118FBC-E211-4D95-9C30-97B15C88932E}">
  <ds:schemaRefs>
    <ds:schemaRef ds:uri="http://schemas.microsoft.com/office/2006/metadata/properties"/>
    <ds:schemaRef ds:uri="http://schemas.microsoft.com/office/infopath/2007/PartnerControls"/>
    <ds:schemaRef ds:uri="4c4871df-9d24-416f-a0bb-96d24519eaff"/>
    <ds:schemaRef ds:uri="d609d08c-447d-45f0-8666-5019aa99bdde"/>
  </ds:schemaRefs>
</ds:datastoreItem>
</file>

<file path=customXml/itemProps2.xml><?xml version="1.0" encoding="utf-8"?>
<ds:datastoreItem xmlns:ds="http://schemas.openxmlformats.org/officeDocument/2006/customXml" ds:itemID="{E1D2F677-E646-43B8-8373-1AE1A51FCD20}">
  <ds:schemaRefs>
    <ds:schemaRef ds:uri="http://schemas.microsoft.com/sharepoint/v3/contenttype/forms"/>
  </ds:schemaRefs>
</ds:datastoreItem>
</file>

<file path=customXml/itemProps3.xml><?xml version="1.0" encoding="utf-8"?>
<ds:datastoreItem xmlns:ds="http://schemas.openxmlformats.org/officeDocument/2006/customXml" ds:itemID="{0074F9EE-82C1-4225-9134-2E5194F7AD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09d08c-447d-45f0-8666-5019aa99bdde"/>
    <ds:schemaRef ds:uri="4c4871df-9d24-416f-a0bb-96d24519ea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F15  GENERALIDADES ACTA AL C...</vt:lpstr>
      <vt:lpstr>F15.1.1.1  ACTA AL CULMINAR ...</vt:lpstr>
      <vt:lpstr>F15.1.1.2  ACTA AL CULMINAR ...</vt:lpstr>
      <vt:lpstr>F15.1.2  ACTA AL CULMINAR LA...</vt:lpstr>
      <vt:lpstr>F15.1.3  ACTA AL CULMINAR LA...</vt:lpstr>
      <vt:lpstr>F15.1.4  ACTA AL CULMINAR LA...</vt:lpstr>
      <vt:lpstr>F15.1.5  ACTA AL CULMINAR LA...</vt:lpstr>
      <vt:lpstr>F15.1.6  ACTA AL CULMINAR LA...</vt:lpstr>
      <vt:lpstr>F15.1.7  ACTA AL CULMINAR LA...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Diana Wilches</cp:lastModifiedBy>
  <cp:revision/>
  <dcterms:created xsi:type="dcterms:W3CDTF">2023-02-12T22:56:07Z</dcterms:created>
  <dcterms:modified xsi:type="dcterms:W3CDTF">2023-03-24T01:11:43Z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0x0101003C89CEB828C59F40835AC310F9ECA4F9</vt:lpwstr>
  </property>
  <property fmtid="{D5CDD505-2E9C-101B-9397-08002B2CF9AE}" pid="3" name="MediaServiceImageTags">
    <vt:lpwstr/>
  </property>
</Properties>
</file>