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cejecu\Rendición de cuentas e informes de Gestión\Informe de Gestión SMM\Final\"/>
    </mc:Choice>
  </mc:AlternateContent>
  <xr:revisionPtr revIDLastSave="0" documentId="13_ncr:1_{8EAD2A2F-7FBD-49DF-80F1-B1753855C482}" xr6:coauthVersionLast="47" xr6:coauthVersionMax="47" xr10:uidLastSave="{00000000-0000-0000-0000-000000000000}"/>
  <bookViews>
    <workbookView xWindow="-120" yWindow="-120" windowWidth="20640" windowHeight="11040" tabRatio="819" xr2:uid="{00000000-000D-0000-FFFF-FFFF00000000}"/>
  </bookViews>
  <sheets>
    <sheet name="F15  GENERALIDADES ACTA AL C..." sheetId="1" r:id="rId1"/>
    <sheet name="F15.1.1.1  ACTA AL CULMINAR ..." sheetId="2" r:id="rId2"/>
    <sheet name="F15.1.1.2  ACTA AL CULMINAR ..." sheetId="3" r:id="rId3"/>
    <sheet name="F15.1.2  ACTA AL CULMINAR LA..." sheetId="4" r:id="rId4"/>
    <sheet name="F15.1.3  ACTA AL CULMINAR LA..." sheetId="5" r:id="rId5"/>
    <sheet name="F15.1.4  ACTA AL CULMINAR LA..." sheetId="6" r:id="rId6"/>
    <sheet name="F15.1.5  ACTA AL CULMINAR LA..." sheetId="7" r:id="rId7"/>
    <sheet name="F15.1.6  ACTA AL CULMINAR LA..." sheetId="8" r:id="rId8"/>
    <sheet name="F15.1.7  ACTA AL CULMINAR LA..." sheetId="9" r:id="rId9"/>
  </sheets>
  <definedNames>
    <definedName name="_xlnm._FilterDatabase" localSheetId="4" hidden="1">'F15.1.3  ACTA AL CULMINAR LA...'!$A$10:$IV$25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8" l="1"/>
  <c r="I17" i="8"/>
  <c r="I11" i="8"/>
  <c r="I12" i="8"/>
</calcChain>
</file>

<file path=xl/sharedStrings.xml><?xml version="1.0" encoding="utf-8"?>
<sst xmlns="http://schemas.openxmlformats.org/spreadsheetml/2006/main" count="683" uniqueCount="257">
  <si>
    <t>Tipo Modalidad</t>
  </si>
  <si>
    <t>M-4: ACTA AL CULMINAR LA GESTIÓN</t>
  </si>
  <si>
    <t>Formulario</t>
  </si>
  <si>
    <t>F15: GENERALIDADES ACTA AL CULMINAR LA GESTIÓN.</t>
  </si>
  <si>
    <t>Moneda Informe</t>
  </si>
  <si>
    <t>Entidad</t>
  </si>
  <si>
    <t>Fecha</t>
  </si>
  <si>
    <t>Periodicidad</t>
  </si>
  <si>
    <t>OCASIONAL</t>
  </si>
  <si>
    <t>[1]</t>
  </si>
  <si>
    <t>0 GENERALIDADES - ACTA AL CULMINAR LA GESTIÓN</t>
  </si>
  <si>
    <t>VALOR</t>
  </si>
  <si>
    <t>NOMBRE DEL NUEVO REPRESENTANTE LEGAL</t>
  </si>
  <si>
    <t>PAOLA ANDREA BONILLA CASTAÑO</t>
  </si>
  <si>
    <t>TIPO IDENTIFICACIÓN NUEVO REPRESENTANTE LEGAL</t>
  </si>
  <si>
    <t>2 CÉDULA DE CIUDADANÍA</t>
  </si>
  <si>
    <t>NÚMERO IDENTIFICACIÓN NUEVO REPRESENTANTE LEGAL</t>
  </si>
  <si>
    <t>CORREO ELECTRÓNICO NUEVO REPRESENTANTE LEGAL</t>
  </si>
  <si>
    <t>paola.bonilla@crcom.gov.co</t>
  </si>
  <si>
    <t>CONDICIÓN DE LA PRESENTACIÓN</t>
  </si>
  <si>
    <t>2 RETIRO</t>
  </si>
  <si>
    <t>FECHA DE POSESIÓN EN EL CARGO / REPRESENTANTE LEGAL SALIENTE</t>
  </si>
  <si>
    <t>FECHA DE RETIRO, SEPARAC DEL CARGO O RATIFICAC / REPRESENTANTE LEGAL SALIENTE</t>
  </si>
  <si>
    <t>1 NIT</t>
  </si>
  <si>
    <t>1 RATIFICACIÓN</t>
  </si>
  <si>
    <t>3 CÉDULA DE EXTRANJERÍA</t>
  </si>
  <si>
    <t>3 SEPARACIÓN DEL CARGO</t>
  </si>
  <si>
    <t>4 FORMULARIO SIN INFORMACIÓN</t>
  </si>
  <si>
    <t>F15.1.1.1: ACTA AL CULMINAR LA GESTIÓN ENTIDADES-SITUACIÓN DE RECURSOS (Registre cifras EN PESOS)</t>
  </si>
  <si>
    <t>0 RECURSOS FINANCIEROS (Registre las cifras EN PESOS)</t>
  </si>
  <si>
    <t>VIGENCIA</t>
  </si>
  <si>
    <t>ACTIVO TOTAL</t>
  </si>
  <si>
    <t>ACTIVO CORRIENTE</t>
  </si>
  <si>
    <t>ACTIVO NO CORRIENTE</t>
  </si>
  <si>
    <t>PASIVO TOTAL</t>
  </si>
  <si>
    <t>PASIVO CORRIENTE</t>
  </si>
  <si>
    <t>PASIVO NO CORRIENTE</t>
  </si>
  <si>
    <t>PATRIMONIO</t>
  </si>
  <si>
    <t>INGRESOS OPERACIONALES</t>
  </si>
  <si>
    <t>GASTOS OPERACIONALES</t>
  </si>
  <si>
    <t>COSTOS DE VENTA Y OPERACIÓN</t>
  </si>
  <si>
    <t>RESULTADO OPERACIONAL</t>
  </si>
  <si>
    <t>INGRESOS EXTRAORDINARIOS</t>
  </si>
  <si>
    <t>GASTOS EXTRAORDINARIOS</t>
  </si>
  <si>
    <t>RESULTADO NO OPERACIONAL</t>
  </si>
  <si>
    <t>RESULTADO NETO</t>
  </si>
  <si>
    <t>OBSERVACIONES</t>
  </si>
  <si>
    <t>FILA_1</t>
  </si>
  <si>
    <t>2021 AÑO 2021</t>
  </si>
  <si>
    <t>2002 AÑO 2002</t>
  </si>
  <si>
    <t>2003 AÑO 2003</t>
  </si>
  <si>
    <t>2004 AÑO 2004</t>
  </si>
  <si>
    <t>2005 AÑO 2005</t>
  </si>
  <si>
    <t>2006 AÑO 2006</t>
  </si>
  <si>
    <t>2007 AÑO 2007</t>
  </si>
  <si>
    <t>2008 AÑO 2008</t>
  </si>
  <si>
    <t>2009 AÑO 2009</t>
  </si>
  <si>
    <t>2010 AÑO 2010</t>
  </si>
  <si>
    <t>2011 AÑO 2011</t>
  </si>
  <si>
    <t>2012 AÑO 2012</t>
  </si>
  <si>
    <t>2013 AÑO 2013</t>
  </si>
  <si>
    <t>2014 AÑO 2014</t>
  </si>
  <si>
    <t>2015 AÑO 2015</t>
  </si>
  <si>
    <t>2016 AÑO 2016</t>
  </si>
  <si>
    <t>2017 AÑO 2017</t>
  </si>
  <si>
    <t>2018 AÑO 2018</t>
  </si>
  <si>
    <t>2019 AÑO 2019</t>
  </si>
  <si>
    <t>2020 AÑO 2020</t>
  </si>
  <si>
    <t>2022 AÑO 2022</t>
  </si>
  <si>
    <t>2023 AÑO 2023</t>
  </si>
  <si>
    <t>2024 AÑO 2024</t>
  </si>
  <si>
    <t>2025 AÑO 2025</t>
  </si>
  <si>
    <t>500000 FORMULARIO SIN INFORMACIÓN</t>
  </si>
  <si>
    <t>F15.1.1.2: ACTA AL CULMINAR LA GESTIÓN ENTIDADES-SITUACIÓN DE RECURSOS (Registre cifras EN PESOS)</t>
  </si>
  <si>
    <t>0 BIENES MUEBLES E INMUEBLES (Registre las cifras EN PESOS)</t>
  </si>
  <si>
    <t>TERRENOS</t>
  </si>
  <si>
    <t>EDIFICACIONES</t>
  </si>
  <si>
    <t>CONSTRUCCIONES EN CURSO</t>
  </si>
  <si>
    <t>MAQUINARIA Y EQUIPO</t>
  </si>
  <si>
    <t>EQUIPO DE TRANSPORTE, TRACCIÓN Y ELEVACIÓN</t>
  </si>
  <si>
    <t>EQUIPOS DE CÓMPUTO Y COMUNICACIÓN</t>
  </si>
  <si>
    <t>MUEBLES, ENSERES Y EQUIPO DE OFICINA</t>
  </si>
  <si>
    <t>BIENES MUEBLES EN BODEGA</t>
  </si>
  <si>
    <t>REDES, LÍNEAS Y CABLES</t>
  </si>
  <si>
    <t>PLANTAS, DUCTOS Y TÚNELES</t>
  </si>
  <si>
    <t>OTROS CONCEPTOS</t>
  </si>
  <si>
    <t>La depreciacion acumulada es de -2.415188.920</t>
  </si>
  <si>
    <t>F15.1.2: ACTA AL CULMINAR LA GESTIÓN ENTIDADES - PLANTA DE PERSONAL</t>
  </si>
  <si>
    <t>0 PLANTA DE PERSONAL DE LA ENTIDAD</t>
  </si>
  <si>
    <t>NÚMERO TOTAL  DE CARGOS DE LA PLANTA</t>
  </si>
  <si>
    <t>CARGOS PROVISTOS</t>
  </si>
  <si>
    <t>CARGOS VACANTES</t>
  </si>
  <si>
    <t>LIBRE NOMBRAMIENTO Y REMOCIÓN AL INICIO DE LA GESTIÓN</t>
  </si>
  <si>
    <t>LIBRE NOMBRAMIENTO Y REMOCIÓN AL TERMINAR LA GESTIÓN</t>
  </si>
  <si>
    <t>VARIACIÓN PORCENTUAL ( % ) DE LIBRE NOMBRAMIENTO Y REMOCIÓN</t>
  </si>
  <si>
    <t/>
  </si>
  <si>
    <t>CARGOS DE CARRERA AL INICIO DE LA GESTIÓN</t>
  </si>
  <si>
    <t>CARGOS DE CARRERA AL TERMINAR LA GESTIÓN</t>
  </si>
  <si>
    <t>La entidad cuenta con 7 cargos de periodo fijo, adicionales a los reportados en este cuadro</t>
  </si>
  <si>
    <t>VARIACIÓN PORCENTUAL ( % ) DE CARGOS DE CARRERA</t>
  </si>
  <si>
    <t>F15.1.3: ACTA AL CULMINAR LA GESTIÓN ENTIDADES - PROGRAMAS Y PROYECTOS (Registre cifras EN PESOS)</t>
  </si>
  <si>
    <t>0 PROGRAMAS Y PROYECTOS (Registre cifras EN PESOS)</t>
  </si>
  <si>
    <t>FORMULARIO CON INFORMACIÓN</t>
  </si>
  <si>
    <t>JUSTIFICACIÓN</t>
  </si>
  <si>
    <t>NOMBRE ó DENOMINACIÓN</t>
  </si>
  <si>
    <t>DESCRIPCIÓN PROYECTO</t>
  </si>
  <si>
    <t>ESTADO DEL PROYECTO</t>
  </si>
  <si>
    <t>VALOR TOTAL ASIGNADO AL PROYECTO</t>
  </si>
  <si>
    <t>El saldo de Otros Conceptos corresponde a la partida a la partida de Eq de comedor, cocina, despensa y hoteleria. Por otra parte, es pertinente informar que la depreciacion acumulada al cierre del año 2019 fue de mes de mayo es de $ 948591685,31</t>
  </si>
  <si>
    <t>FILA_2</t>
  </si>
  <si>
    <t>FILA_3</t>
  </si>
  <si>
    <t>FILA_4</t>
  </si>
  <si>
    <t>FILA_5</t>
  </si>
  <si>
    <t>FILA_6</t>
  </si>
  <si>
    <t>FILA_7</t>
  </si>
  <si>
    <t>FILA_8</t>
  </si>
  <si>
    <t>FILA_9</t>
  </si>
  <si>
    <t>FILA_10</t>
  </si>
  <si>
    <t>FILA_11</t>
  </si>
  <si>
    <t>FILA_12</t>
  </si>
  <si>
    <t>FILA_13</t>
  </si>
  <si>
    <t>FILA_14</t>
  </si>
  <si>
    <t>FILA_15</t>
  </si>
  <si>
    <t>1 SI</t>
  </si>
  <si>
    <t>1 EJECUTADO</t>
  </si>
  <si>
    <t>2 NO</t>
  </si>
  <si>
    <t>2 EN PROCESO</t>
  </si>
  <si>
    <t>F15.1.4: ACTA AL CULMINAR LA GESTIÓN ENTIDADES - OBRAS PÚBLICAS (Registre cifras EN PESOS)</t>
  </si>
  <si>
    <t>0 OBRAS PÚBLICAS (Registre cifras EN PESOS)</t>
  </si>
  <si>
    <t>OBJETO DE LA OBRA PÚBLICA</t>
  </si>
  <si>
    <t>RAZÓN SOCIAL DEL CONTRATISTA</t>
  </si>
  <si>
    <t>RAZÓN SOCIAL DEL INTERVENTOR</t>
  </si>
  <si>
    <t>ESTADO</t>
  </si>
  <si>
    <t>VALOR EJECUTADO</t>
  </si>
  <si>
    <t>OBERVACIONES</t>
  </si>
  <si>
    <t>La CRC no adelanta obras públicas</t>
  </si>
  <si>
    <t>No aplica</t>
  </si>
  <si>
    <t> </t>
  </si>
  <si>
    <t>F15.1.5: ACTA AL CULMINAR LA GESTIÓN ENTIDADES - CONTRATACIÓN (Registre cifras EN PESOS)</t>
  </si>
  <si>
    <t>0 CONTRATACIÓN (Registre las cifras EN PESOS)</t>
  </si>
  <si>
    <t>FORMULARIO SIN INFORMACIÓN</t>
  </si>
  <si>
    <t>MODALIDAD DE CONTRATACIÓN</t>
  </si>
  <si>
    <t>No. CONTRATOS EN PROCESO</t>
  </si>
  <si>
    <t>No. CONTRATOS EJECUTADOS</t>
  </si>
  <si>
    <t>VALOR TOTAL</t>
  </si>
  <si>
    <t>1 CONCURSO DE MÉRITOS ABIERTO</t>
  </si>
  <si>
    <t>Contratos durante toda la vigencia 2021</t>
  </si>
  <si>
    <t>2 CONTRATACIÓN DIRECTA</t>
  </si>
  <si>
    <t>3 LICITACIÓN PÚBLICA</t>
  </si>
  <si>
    <t>4 MÍNIMA CUANTÍA</t>
  </si>
  <si>
    <t>5 SELECCIÓN ABREVIADA</t>
  </si>
  <si>
    <t>Contratos durante toda la vigencia 2021. Incuye AMP y contratación por régimen especial con ofertas</t>
  </si>
  <si>
    <t>Contratos suscritos en enero y febrero de 2022</t>
  </si>
  <si>
    <t>F15.1.6: ACTA AL CULMINAR LA GESTIÓN ENTIDADES - EJECUCIÓN PRESUPUESTAL (Registre cifras EN PESOS)</t>
  </si>
  <si>
    <t>0 INGRESOS (Registre las cifras EN PESOS)</t>
  </si>
  <si>
    <t>APORTES DE LA NACIÓN : PRESUPUESTADO</t>
  </si>
  <si>
    <t>APORTES DE LA NACIÓN : RECAUDADO</t>
  </si>
  <si>
    <t>APORTES DE LA NACIÓN : ( % ) DE RECAUDO</t>
  </si>
  <si>
    <t>RECURSOS PROPIOS : PRESUPUESTADO</t>
  </si>
  <si>
    <t>RECURSOS PROPIOS : EJECUCIÓN</t>
  </si>
  <si>
    <t>RECURSOS PROPIOS : ( % )</t>
  </si>
  <si>
    <t>OTROS CONCEPTOS : PRESUPUESTADO</t>
  </si>
  <si>
    <t>OTROS CONCEPTOS : RECAUDADO</t>
  </si>
  <si>
    <t>OTROS CONCEPTOS : ( % ) DE RECAUDO</t>
  </si>
  <si>
    <r>
      <t xml:space="preserve">Recaudo de contribución al 28 febrero 2022: </t>
    </r>
    <r>
      <rPr>
        <sz val="8"/>
        <color rgb="FF000000"/>
        <rFont val="Calibri"/>
        <family val="2"/>
        <scheme val="minor"/>
      </rPr>
      <t>$18.812.114.127
Excedentes de contribución vigencias anteriores $1.444.894.732
Multas, sanciones e intereses mora $9.210.784</t>
    </r>
  </si>
  <si>
    <t>Recaudo por concepto de contribución $40.891.164.982
Excedentes de contribución vigencias anteriores$3.254.420.887
Multas, sanciones e intereses mora $401.978.814
Reintegro gastos de funcionamiento $1.737.475</t>
  </si>
  <si>
    <t>[2]</t>
  </si>
  <si>
    <t>0 GASTOS (Registre las cifras EN PESOS)</t>
  </si>
  <si>
    <t>Columna 24 recursos propios ejecución,  Compromisos</t>
  </si>
  <si>
    <t>F15.1.7: ACTA AL CULMINAR LA GESTIÓN ENTIDADES - REGLAMENTOS Y MANUALES</t>
  </si>
  <si>
    <t>0 REGLAMENTOS Y MANUALES</t>
  </si>
  <si>
    <t>FORMULACIO CON INFORMACIÓN</t>
  </si>
  <si>
    <t>NOMBRE REGLAMENTO ó MANUAL</t>
  </si>
  <si>
    <t>DESCRIPCIÓN DEL REGLAMENTO ó MANUAL</t>
  </si>
  <si>
    <t>MECANISMO DE ADOPCIÓN</t>
  </si>
  <si>
    <t>No. ACTO ADMINISTRATIVO DE ADOPCIÓN</t>
  </si>
  <si>
    <t>FECHA DE ADOPCIÓN</t>
  </si>
  <si>
    <t>N/A</t>
  </si>
  <si>
    <t>Funciones Grupos Internos de Trabajo</t>
  </si>
  <si>
    <t>Por medio de la cual se modifican los Grupos Internos de Trabajo de la CRC.</t>
  </si>
  <si>
    <t>Resolución Interna</t>
  </si>
  <si>
    <t>Resolución 056 de 2022</t>
  </si>
  <si>
    <t>Manual de Contratación</t>
  </si>
  <si>
    <t>Establece la forma como opera la gestión contractual en la CRC enmarcado en la normativa general del sistema de compra pública, regido por los principios de planeación, responsabilidad, eficacia, eficiencia, economía, sostenibilidad e innovación, competencia, igualdad e integridad, transparencia y rendición de cuentas, alineado con su Código de Ética</t>
  </si>
  <si>
    <t>Resolución 578 de 2021</t>
  </si>
  <si>
    <t>Manual de Supervisión</t>
  </si>
  <si>
    <t>Describe las actividades de seguimiento y control que deben realizar quienes desempeñan la labor de supervisión e interventoría de los contratos celebrados por la Comisión de Regulación de Comunicaciones –CRC-, para verificar la acción del contratista, en lo que tiene que ver con el cumplimiento de las obligaciones derivadas del contrato.</t>
  </si>
  <si>
    <t>Manual de Presupuesto</t>
  </si>
  <si>
    <t>Establece los lineamientos y estándares para facilitar los procesos y actividades propias del manejo presupuestal al interior de la entidad de conformidad con los principios y normatividad vigente que regulas las actividades financieras del estado.</t>
  </si>
  <si>
    <t>Resolución 545 de 2021</t>
  </si>
  <si>
    <t>Manual de Calidad</t>
  </si>
  <si>
    <t>Especifica los aspectos fundamentales del Sistema de Gestión de Calidad de la entidad, tal como lo establece la Norma ISO 9001 sobre la cual está certificada la CRC.</t>
  </si>
  <si>
    <t>Manual específico de funciones y de competencias laborales de los empleos de la planta de personal de la CRC</t>
  </si>
  <si>
    <t>Manual de funciones adoptado por la entidad de acuerdo con las directrices establecidas en la Ley.</t>
  </si>
  <si>
    <t>Resolución 352 de 2020</t>
  </si>
  <si>
    <t>Política de Administración de Riesgos</t>
  </si>
  <si>
    <t>Documento que busca facilitar el cumplimiento de la misión y objetivos institucionales, a través de la prevención y administración de los riesgos, mediante una política que defina la metodología de valoración, seguimiento y control de estos, así como el plan de contingencia a seguir en caso de que alguno de ellos se materialice.</t>
  </si>
  <si>
    <t>Normas COVID</t>
  </si>
  <si>
    <t>Por la cual se establecen las condiciones provisionales tendientes a la contención, prevención, autoprotección y cuidado colectivo ante el COVID 19.</t>
  </si>
  <si>
    <t xml:space="preserve">Resolución 073 de 2020 </t>
  </si>
  <si>
    <t>Reglamento Interno CRC</t>
  </si>
  <si>
    <t>Por medio de la cual se establece el Reglamento Interno de la Comisión de Regulación de Comunicaciones.</t>
  </si>
  <si>
    <t>Resolución</t>
  </si>
  <si>
    <t>Resolución CRC 5917 de 2020</t>
  </si>
  <si>
    <t>Manual de Gestión de Comité de Conciliación</t>
  </si>
  <si>
    <t>El documento se crea con el fin de establecer la metodología de evaluación del cumplimiento del Comité, así como la forma de hacer seguimiento a las actividades, procedimientos, lineamientos, protocolos o instrucciones en materia de defensa judicial, gestión del conocimiento y daño antijurídico.</t>
  </si>
  <si>
    <t>Manual Política de Gestión de la Seguridad de la Información</t>
  </si>
  <si>
    <t>Establece la directriz general de la entidad frente al tratamiento de los riesgos que se generan y la afectación de la confidencialidad, Integridad y Disponibilidad de la Información de la Entidad.</t>
  </si>
  <si>
    <t>Política de Tratamiento de Información Personal.</t>
  </si>
  <si>
    <t>Se establecen los criterios para la gestión y manejo de la información personal de Titulares.</t>
  </si>
  <si>
    <t>Manual de Políticas Contables</t>
  </si>
  <si>
    <t>El documento se crea para dejar documentadas las Políticas Contables-Resolución 533 de 2015.</t>
  </si>
  <si>
    <t>Política de Software Legal de la CRC</t>
  </si>
  <si>
    <t>El documento contiene las directrices definidas en la CRC para el cumplimiento del marco legal y regulatorio relacionado con Propiedad Intelectual y Derechos de autor en el uso del software requerido por la entidad,</t>
  </si>
  <si>
    <t>Política de Backup</t>
  </si>
  <si>
    <t>Establece las directrices para la gestión de las copias de respaldo requeridas por los Sistemas de Información de la CRC.</t>
  </si>
  <si>
    <t>FILA_16</t>
  </si>
  <si>
    <t>Instructivo para la Instalación y retiro de Equipos de cómputo.</t>
  </si>
  <si>
    <t>Establece lineamientos para la instalación y retiro de los equipos de Cómputo de los colaboradores de la Entidad.</t>
  </si>
  <si>
    <t>FILA_17</t>
  </si>
  <si>
    <t>Instructivo para el Manejo y buen uso de Contraseñas en la CRC</t>
  </si>
  <si>
    <t>Establece los lineamientos para el manejo de las contraseñas de los usuarios en la CRC.</t>
  </si>
  <si>
    <t>FILA_18</t>
  </si>
  <si>
    <t>Política de prevención del Consumo de Alcohol, Tabaco y sustancias Psicoactivas</t>
  </si>
  <si>
    <t>Es el compromiso de la CRC con la Seguridad y Salud en el trabajo en materia de prevención del Consumo de Alcohol, Tabaco y Sustancias Psicoactivas.</t>
  </si>
  <si>
    <t>Documento Interno</t>
  </si>
  <si>
    <t>Régimen de Acceso, Uso e Interconexión</t>
  </si>
  <si>
    <t xml:space="preserve">Revisar el Régimen de Acceso, Uso e Interconexión de Redes de Telecomunicaciones </t>
  </si>
  <si>
    <t xml:space="preserve">Revisión de la Resolución CRC 5107 de 2017 </t>
  </si>
  <si>
    <t>Revisar las condiciones remuneratorias definidas para el uso de la instalación esencial de Roaming Automático Nacional (RAN), por parte de los proveedores establecidos</t>
  </si>
  <si>
    <t>Análisis del mercado de servicios de envíos postales masivos y servicios de valor agregado</t>
  </si>
  <si>
    <t>Realizar el análisis de competencia del mercado relevante de envíos masivos</t>
  </si>
  <si>
    <t>Finaliza en 2022</t>
  </si>
  <si>
    <t xml:space="preserve">Mercado de Giros Postales </t>
  </si>
  <si>
    <t xml:space="preserve">Analizar la estructura y funcionamiento de los mercados relevantes de envío de dinero en los que participa el servicio de Giros Postales Nacionales </t>
  </si>
  <si>
    <t>Revisión de los esquemas de remuneración móvil y del mercado minorista de “Voz Saliente Móvil”</t>
  </si>
  <si>
    <t xml:space="preserve">Revisar las condiciones de remuneración a nivel mayorista </t>
  </si>
  <si>
    <t xml:space="preserve">Compartición de infraestructura de otros sectores fase II </t>
  </si>
  <si>
    <t xml:space="preserve">Reducir obstáculos para el despliegue de redes y la masificación de servicios de telecomunicaciones en Colombia </t>
  </si>
  <si>
    <t>Digitalización del Régimen de Protección a usuarios</t>
  </si>
  <si>
    <t>Promover la adopción de la digitalización de los trámites que actualmente realizan los usuarios de los servicios de comunicaciones, contenidos en el Régimen de Protección de Usuarios</t>
  </si>
  <si>
    <t>Simplificación del marco regulatorio para la restricción de equipos terminales hurtados Fase II</t>
  </si>
  <si>
    <t>Revisar las medidas de detección y control de dispositivos hurtados, extraviados y alterados</t>
  </si>
  <si>
    <t xml:space="preserve">Medidas de localización de menores de edad </t>
  </si>
  <si>
    <t>Reglamentar el diseño e implementación de una alerta nacional que permita difundir la información correspondiente a la desaparición de un niño, niña o adolescente, permitiendo así su búsqueda y localización</t>
  </si>
  <si>
    <t>Revisión integral y actualización de indicadores del régimen de calidad de los servicios postales</t>
  </si>
  <si>
    <t>Actualizar el régimen de calidad de los servicios postales para que se adecúe a las actuales condiciones de su prestación y promueva el mejoramiento en la calidad del servicio</t>
  </si>
  <si>
    <t xml:space="preserve">Revisión de las metodologías para la medición en campo de parámetros de calidad de servicios móviles y fijos fase II </t>
  </si>
  <si>
    <t>Identificar los aspectos susceptibles de mejora e innovación relacionados con las condiciones de calidad de los servicios de telecomunicaciones, a fin de actualizar el régimen de calidad</t>
  </si>
  <si>
    <t xml:space="preserve">Compilación y simplificación TV </t>
  </si>
  <si>
    <t>Contar con un marco normativo consolidado y simplificado en materia de televisión y contenidos, que facilite su consulta y actualización</t>
  </si>
  <si>
    <t xml:space="preserve">Revisión del Régimen de Reportes de Información </t>
  </si>
  <si>
    <t>Actualizar el Régimen de Reportes de Información de la CRC con un enfoque de simplificación normativa</t>
  </si>
  <si>
    <t xml:space="preserve">Compilación Normativa </t>
  </si>
  <si>
    <t>Llevar a cabo la compilación y simplificación de las normas vigentes expedidas por las extintas Comisión Nacional de Televisión y Autoridad Nacional de Televisión, relacionadas con las funciones de la Sesión de Comisión de Contenidos Audiovisuales de la CRC</t>
  </si>
  <si>
    <t>Actualización y Mejora Normativa en materia de Contenidos</t>
  </si>
  <si>
    <t>Actualizar la regulación vigente en materia de protección al televidente y participación ciudadana, propendiendo por el pluralismo y la imparcialidad informativa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</si>
</sst>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yyyy/mm/dd"/>
    <numFmt numFmtId="165" formatCode="0.0"/>
    <numFmt numFmtId="166" formatCode="_-&quot;$&quot;\ * #,##0_-;\-&quot;$&quot;\ * #,##0_-;_-&quot;$&quot;\ * &quot;-&quot;??_-;_-@_-"/>
  </numFmts>
  <fonts count="14" x14ac:knownFonts="1">
    <font>
      <sz val="11"/>
      <color indexed="8"/>
      <name val="Calibri"/>
      <family val="2"/>
      <scheme val="minor"/>
    </font>
    <font>
      <b/>
      <sz val="11"/>
      <color indexed="9"/>
      <name val="Calibri"/>
      <family val="2"/>
    </font>
    <font>
      <b/>
      <sz val="11"/>
      <color indexed="8"/>
      <name val="Calibri"/>
      <family val="2"/>
    </font>
    <font>
      <u/>
      <sz val="11"/>
      <color theme="10"/>
      <name val="Calibri"/>
      <family val="2"/>
      <scheme val="minor"/>
    </font>
    <font>
      <sz val="10"/>
      <name val="Tahoma"/>
      <family val="2"/>
    </font>
    <font>
      <sz val="8"/>
      <name val="Calibri"/>
      <family val="2"/>
      <scheme val="minor"/>
    </font>
    <font>
      <sz val="11"/>
      <name val="Calibri"/>
      <family val="2"/>
      <scheme val="minor"/>
    </font>
    <font>
      <sz val="11"/>
      <color indexed="8"/>
      <name val="Calibri"/>
      <family val="2"/>
      <scheme val="minor"/>
    </font>
    <font>
      <sz val="8"/>
      <color indexed="8"/>
      <name val="Calibri"/>
      <family val="2"/>
      <scheme val="minor"/>
    </font>
    <font>
      <b/>
      <sz val="8"/>
      <color indexed="9"/>
      <name val="Calibri"/>
      <family val="2"/>
    </font>
    <font>
      <sz val="8"/>
      <color rgb="FF000000"/>
      <name val="Calibri"/>
      <family val="2"/>
      <scheme val="minor"/>
    </font>
    <font>
      <sz val="11"/>
      <color rgb="FF000000"/>
      <name val="Calibri"/>
      <family val="2"/>
    </font>
    <font>
      <b/>
      <sz val="11"/>
      <color rgb="FFFFFFFF"/>
      <name val="Calibri"/>
      <family val="2"/>
    </font>
    <font>
      <sz val="10"/>
      <color indexed="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rgb="FF000000"/>
      </patternFill>
    </fill>
    <fill>
      <patternFill patternType="solid">
        <fgColor rgb="FF666699"/>
        <bgColor rgb="FF000000"/>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7" fillId="0" borderId="2"/>
    <xf numFmtId="0" fontId="3" fillId="0" borderId="2" applyNumberFormat="0" applyFill="0" applyBorder="0" applyAlignment="0" applyProtection="0"/>
    <xf numFmtId="44" fontId="7" fillId="0" borderId="0" applyFont="0" applyFill="0" applyBorder="0" applyAlignment="0" applyProtection="0"/>
    <xf numFmtId="0" fontId="3" fillId="0" borderId="0" applyNumberFormat="0" applyFill="0" applyBorder="0" applyAlignment="0" applyProtection="0"/>
  </cellStyleXfs>
  <cellXfs count="6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3" xfId="0" applyBorder="1" applyAlignment="1" applyProtection="1">
      <alignment vertical="center"/>
      <protection locked="0"/>
    </xf>
    <xf numFmtId="0" fontId="1" fillId="2" borderId="5" xfId="0" applyFont="1" applyFill="1" applyBorder="1" applyAlignment="1">
      <alignment horizontal="center" vertical="center"/>
    </xf>
    <xf numFmtId="4" fontId="0" fillId="0" borderId="0" xfId="0" applyNumberFormat="1"/>
    <xf numFmtId="0" fontId="6" fillId="0" borderId="0" xfId="0" applyFont="1"/>
    <xf numFmtId="0" fontId="7" fillId="0" borderId="2" xfId="1"/>
    <xf numFmtId="0" fontId="8" fillId="0" borderId="2" xfId="1" applyFont="1"/>
    <xf numFmtId="0" fontId="9" fillId="2" borderId="1" xfId="1" applyFont="1" applyFill="1" applyBorder="1" applyAlignment="1">
      <alignment horizontal="center" vertical="center"/>
    </xf>
    <xf numFmtId="0" fontId="8" fillId="0" borderId="2" xfId="1" applyFont="1" applyAlignment="1">
      <alignment vertical="center" wrapText="1"/>
    </xf>
    <xf numFmtId="0" fontId="0" fillId="0" borderId="0" xfId="0" applyAlignment="1">
      <alignment vertical="center"/>
    </xf>
    <xf numFmtId="0" fontId="0" fillId="0" borderId="0" xfId="0" applyAlignment="1">
      <alignment vertical="center" wrapText="1"/>
    </xf>
    <xf numFmtId="0" fontId="2" fillId="5" borderId="3" xfId="0" applyFont="1" applyFill="1" applyBorder="1" applyAlignment="1">
      <alignment vertical="center"/>
    </xf>
    <xf numFmtId="0" fontId="0" fillId="3" borderId="2" xfId="0" applyFill="1" applyBorder="1" applyAlignment="1">
      <alignment horizontal="left" vertical="center"/>
    </xf>
    <xf numFmtId="0" fontId="0" fillId="4" borderId="6" xfId="0" applyFill="1" applyBorder="1" applyAlignment="1" applyProtection="1">
      <alignment vertical="center"/>
      <protection locked="0"/>
    </xf>
    <xf numFmtId="0" fontId="9" fillId="2" borderId="5" xfId="1" applyFont="1" applyFill="1" applyBorder="1" applyAlignment="1">
      <alignment horizontal="center" vertical="center" wrapText="1"/>
    </xf>
    <xf numFmtId="0" fontId="8" fillId="4" borderId="6" xfId="1" applyFont="1" applyFill="1" applyBorder="1" applyAlignment="1" applyProtection="1">
      <alignment vertical="center"/>
      <protection locked="0"/>
    </xf>
    <xf numFmtId="3" fontId="8" fillId="4" borderId="6" xfId="1" applyNumberFormat="1" applyFont="1" applyFill="1" applyBorder="1" applyAlignment="1" applyProtection="1">
      <alignment vertical="center"/>
      <protection locked="0"/>
    </xf>
    <xf numFmtId="165" fontId="8" fillId="4" borderId="6" xfId="1" applyNumberFormat="1" applyFont="1" applyFill="1" applyBorder="1" applyAlignment="1" applyProtection="1">
      <alignment vertical="center"/>
      <protection locked="0"/>
    </xf>
    <xf numFmtId="165" fontId="8" fillId="4" borderId="6" xfId="0" applyNumberFormat="1" applyFont="1" applyFill="1" applyBorder="1" applyAlignment="1" applyProtection="1">
      <alignment vertical="center"/>
      <protection locked="0"/>
    </xf>
    <xf numFmtId="0" fontId="8" fillId="4" borderId="6" xfId="0" applyFont="1" applyFill="1" applyBorder="1" applyAlignment="1" applyProtection="1">
      <alignment vertical="center" wrapText="1"/>
      <protection locked="0"/>
    </xf>
    <xf numFmtId="0" fontId="8" fillId="4" borderId="6" xfId="1" applyFont="1" applyFill="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6" xfId="0" applyBorder="1"/>
    <xf numFmtId="0" fontId="0" fillId="0" borderId="6" xfId="0" applyBorder="1" applyAlignment="1">
      <alignment vertical="center" wrapText="1"/>
    </xf>
    <xf numFmtId="0" fontId="0" fillId="0" borderId="6" xfId="0" applyBorder="1" applyAlignment="1" applyProtection="1">
      <alignment vertical="center" wrapText="1"/>
      <protection locked="0"/>
    </xf>
    <xf numFmtId="166" fontId="0" fillId="0" borderId="6" xfId="3" applyNumberFormat="1" applyFont="1" applyFill="1" applyBorder="1" applyAlignment="1" applyProtection="1">
      <alignment vertical="center"/>
      <protection locked="0"/>
    </xf>
    <xf numFmtId="0" fontId="0" fillId="0" borderId="6" xfId="0" applyBorder="1" applyAlignment="1">
      <alignment wrapText="1"/>
    </xf>
    <xf numFmtId="0" fontId="0" fillId="0" borderId="6" xfId="0" applyBorder="1" applyAlignment="1">
      <alignment horizontal="left" vertical="center" wrapText="1"/>
    </xf>
    <xf numFmtId="0" fontId="0" fillId="4" borderId="7" xfId="0" applyFill="1" applyBorder="1" applyAlignment="1" applyProtection="1">
      <alignment vertical="center"/>
      <protection locked="0"/>
    </xf>
    <xf numFmtId="0" fontId="0" fillId="4" borderId="3" xfId="0"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164"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left" vertical="center"/>
    </xf>
    <xf numFmtId="0" fontId="0" fillId="0" borderId="0" xfId="0" applyAlignment="1">
      <alignment horizontal="left"/>
    </xf>
    <xf numFmtId="0" fontId="1" fillId="2" borderId="1" xfId="0" applyFont="1" applyFill="1" applyBorder="1" applyAlignment="1">
      <alignment horizontal="center" vertical="center" wrapText="1"/>
    </xf>
    <xf numFmtId="0" fontId="11" fillId="6" borderId="3" xfId="0" applyFont="1" applyFill="1" applyBorder="1"/>
    <xf numFmtId="0" fontId="3" fillId="4" borderId="3" xfId="4" applyFill="1" applyBorder="1" applyAlignment="1" applyProtection="1">
      <alignment horizontal="left" vertical="center"/>
      <protection locked="0"/>
    </xf>
    <xf numFmtId="0" fontId="12" fillId="7" borderId="8" xfId="0" applyFont="1" applyFill="1" applyBorder="1"/>
    <xf numFmtId="0" fontId="11" fillId="0" borderId="2" xfId="0" applyFont="1" applyBorder="1"/>
    <xf numFmtId="0" fontId="11" fillId="6" borderId="7" xfId="0" applyFont="1" applyFill="1" applyBorder="1"/>
    <xf numFmtId="0" fontId="0" fillId="4" borderId="8"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8" xfId="0" applyBorder="1"/>
    <xf numFmtId="0" fontId="0" fillId="0" borderId="8" xfId="0" applyBorder="1" applyAlignment="1">
      <alignment horizontal="center"/>
    </xf>
    <xf numFmtId="0" fontId="0" fillId="0" borderId="2" xfId="0" applyBorder="1"/>
    <xf numFmtId="0" fontId="13" fillId="0" borderId="8" xfId="0" applyFont="1" applyBorder="1" applyAlignment="1" applyProtection="1">
      <alignment horizontal="center" vertical="justify" wrapText="1"/>
      <protection locked="0"/>
    </xf>
    <xf numFmtId="0" fontId="1" fillId="2" borderId="1" xfId="0" applyFont="1" applyFill="1" applyBorder="1" applyAlignment="1">
      <alignment horizontal="center" vertical="center"/>
    </xf>
    <xf numFmtId="3" fontId="8" fillId="4" borderId="9" xfId="1" applyNumberFormat="1" applyFont="1" applyFill="1" applyBorder="1" applyAlignment="1" applyProtection="1">
      <alignment vertical="center"/>
      <protection locked="0"/>
    </xf>
    <xf numFmtId="3" fontId="8" fillId="4" borderId="10" xfId="1" applyNumberFormat="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applyAlignment="1"/>
    <xf numFmtId="0" fontId="9" fillId="2" borderId="1" xfId="1" applyFont="1" applyFill="1" applyBorder="1" applyAlignment="1">
      <alignment horizontal="center" vertical="center"/>
    </xf>
    <xf numFmtId="0" fontId="8" fillId="0" borderId="2" xfId="1" applyFont="1" applyAlignment="1"/>
    <xf numFmtId="0" fontId="0" fillId="0" borderId="0" xfId="0"/>
    <xf numFmtId="0" fontId="0" fillId="4"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164" fontId="0" fillId="4" borderId="4" xfId="0" applyNumberFormat="1" applyFill="1" applyBorder="1" applyAlignment="1" applyProtection="1">
      <alignment horizontal="center" vertical="center"/>
      <protection locked="0"/>
    </xf>
    <xf numFmtId="0" fontId="4" fillId="0" borderId="6" xfId="0" applyFont="1" applyBorder="1" applyAlignment="1">
      <alignment vertical="center" wrapText="1"/>
    </xf>
    <xf numFmtId="0" fontId="0" fillId="0" borderId="6" xfId="0" applyBorder="1" applyAlignment="1" applyProtection="1">
      <alignment horizontal="center" vertical="center"/>
      <protection locked="0"/>
    </xf>
  </cellXfs>
  <cellStyles count="5">
    <cellStyle name="Hipervínculo 2" xfId="2" xr:uid="{99FB93BE-A803-42FD-8F2E-0A4766F66468}"/>
    <cellStyle name="Hyperlink" xfId="4" xr:uid="{00000000-000B-0000-0000-000008000000}"/>
    <cellStyle name="Moneda" xfId="3" builtinId="4"/>
    <cellStyle name="Normal" xfId="0" builtinId="0"/>
    <cellStyle name="Normal 2" xfId="1" xr:uid="{FA089108-C01A-4D20-A526-8EBBCF9A0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25C5D3A8-BE58-4C15-BF5B-430F36C39BFF}"/>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381043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a:extLst>
            <a:ext uri="{FF2B5EF4-FFF2-40B4-BE49-F238E27FC236}">
              <a16:creationId xmlns:a16="http://schemas.microsoft.com/office/drawing/2014/main" id="{4ED7B03D-7534-4F42-8436-AC9EC6E1570E}"/>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paola.bonilla@crcom.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U351006"/>
  <sheetViews>
    <sheetView tabSelected="1" workbookViewId="0">
      <selection activeCell="D15" sqref="D15"/>
    </sheetView>
  </sheetViews>
  <sheetFormatPr baseColWidth="10" defaultColWidth="9.140625" defaultRowHeight="15" x14ac:dyDescent="0.25"/>
  <cols>
    <col min="2" max="2" width="23.7109375" customWidth="1"/>
    <col min="3" max="3" width="33.42578125" customWidth="1"/>
    <col min="4" max="4" width="38.42578125" customWidth="1"/>
    <col min="5" max="255" width="8" hidden="1"/>
    <col min="256" max="256" width="27.140625" customWidth="1"/>
  </cols>
  <sheetData>
    <row r="1" spans="1:4" x14ac:dyDescent="0.25">
      <c r="B1" s="1" t="s">
        <v>0</v>
      </c>
      <c r="C1" s="1">
        <v>54</v>
      </c>
      <c r="D1" s="36" t="s">
        <v>1</v>
      </c>
    </row>
    <row r="2" spans="1:4" x14ac:dyDescent="0.25">
      <c r="B2" s="1" t="s">
        <v>2</v>
      </c>
      <c r="C2" s="1">
        <v>373</v>
      </c>
      <c r="D2" s="36" t="s">
        <v>3</v>
      </c>
    </row>
    <row r="3" spans="1:4" x14ac:dyDescent="0.25">
      <c r="B3" s="1" t="s">
        <v>4</v>
      </c>
      <c r="C3" s="1">
        <v>1</v>
      </c>
      <c r="D3" s="37"/>
    </row>
    <row r="4" spans="1:4" x14ac:dyDescent="0.25">
      <c r="B4" s="1" t="s">
        <v>5</v>
      </c>
      <c r="C4" s="1">
        <v>352</v>
      </c>
      <c r="D4" s="37"/>
    </row>
    <row r="5" spans="1:4" x14ac:dyDescent="0.25">
      <c r="B5" s="1" t="s">
        <v>6</v>
      </c>
      <c r="C5" s="4">
        <v>44620</v>
      </c>
      <c r="D5" s="37"/>
    </row>
    <row r="6" spans="1:4" x14ac:dyDescent="0.25">
      <c r="B6" s="1" t="s">
        <v>7</v>
      </c>
      <c r="C6" s="1">
        <v>0</v>
      </c>
      <c r="D6" s="36" t="s">
        <v>8</v>
      </c>
    </row>
    <row r="7" spans="1:4" x14ac:dyDescent="0.25">
      <c r="D7" s="37"/>
    </row>
    <row r="8" spans="1:4" x14ac:dyDescent="0.25">
      <c r="A8" s="1" t="s">
        <v>9</v>
      </c>
      <c r="B8" s="54" t="s">
        <v>10</v>
      </c>
      <c r="C8" s="55"/>
      <c r="D8" s="37"/>
    </row>
    <row r="9" spans="1:4" x14ac:dyDescent="0.25">
      <c r="C9" s="1">
        <v>4</v>
      </c>
      <c r="D9" s="37"/>
    </row>
    <row r="10" spans="1:4" x14ac:dyDescent="0.25">
      <c r="C10" s="1" t="s">
        <v>11</v>
      </c>
      <c r="D10" s="37"/>
    </row>
    <row r="11" spans="1:4" x14ac:dyDescent="0.25">
      <c r="A11" s="1">
        <v>10</v>
      </c>
      <c r="B11" t="s">
        <v>12</v>
      </c>
      <c r="C11" s="33" t="s">
        <v>13</v>
      </c>
    </row>
    <row r="12" spans="1:4" x14ac:dyDescent="0.25">
      <c r="A12" s="1">
        <v>20</v>
      </c>
      <c r="B12" t="s">
        <v>14</v>
      </c>
      <c r="C12" s="33" t="s">
        <v>15</v>
      </c>
    </row>
    <row r="13" spans="1:4" x14ac:dyDescent="0.25">
      <c r="A13" s="1">
        <v>30</v>
      </c>
      <c r="B13" t="s">
        <v>16</v>
      </c>
      <c r="C13" s="34">
        <v>65777957</v>
      </c>
    </row>
    <row r="14" spans="1:4" x14ac:dyDescent="0.25">
      <c r="A14" s="1">
        <v>40</v>
      </c>
      <c r="B14" t="s">
        <v>17</v>
      </c>
      <c r="C14" s="40" t="s">
        <v>18</v>
      </c>
    </row>
    <row r="15" spans="1:4" x14ac:dyDescent="0.25">
      <c r="A15" s="1">
        <v>50</v>
      </c>
      <c r="B15" t="s">
        <v>19</v>
      </c>
      <c r="C15" s="33" t="s">
        <v>20</v>
      </c>
    </row>
    <row r="16" spans="1:4" x14ac:dyDescent="0.25">
      <c r="A16" s="1">
        <v>60</v>
      </c>
      <c r="B16" t="s">
        <v>21</v>
      </c>
      <c r="C16" s="35">
        <v>44256</v>
      </c>
    </row>
    <row r="17" spans="1:3" x14ac:dyDescent="0.25">
      <c r="A17" s="1">
        <v>70</v>
      </c>
      <c r="B17" t="s">
        <v>22</v>
      </c>
      <c r="C17" s="35">
        <v>44620</v>
      </c>
    </row>
    <row r="351003" spans="1:2" x14ac:dyDescent="0.25">
      <c r="A351003" t="s">
        <v>23</v>
      </c>
      <c r="B351003" t="s">
        <v>24</v>
      </c>
    </row>
    <row r="351004" spans="1:2" x14ac:dyDescent="0.25">
      <c r="A351004" t="s">
        <v>15</v>
      </c>
      <c r="B351004" t="s">
        <v>20</v>
      </c>
    </row>
    <row r="351005" spans="1:2" x14ac:dyDescent="0.25">
      <c r="A351005" t="s">
        <v>25</v>
      </c>
      <c r="B351005" t="s">
        <v>26</v>
      </c>
    </row>
    <row r="351006" spans="1:2" x14ac:dyDescent="0.25">
      <c r="A351006" t="s">
        <v>27</v>
      </c>
    </row>
  </sheetData>
  <mergeCells count="1">
    <mergeCell ref="B8:C8"/>
  </mergeCells>
  <dataValidations count="7">
    <dataValidation type="textLength" allowBlank="1" showInputMessage="1" showErrorMessage="1" errorTitle="Entrada no válida" error="Escriba un texto " promptTitle="Cualquier contenido" prompt=" Registre COMPLETOS nombre(s) y apellido(s) del nuevo Representante Legal de la Entidad, como aparece en el Documento de Identidad." sqref="C11" xr:uid="{7BF39BB3-9FFA-40A7-AC99-60DA2B1DFF76}">
      <formula1>0</formula1>
      <formula2>4000</formula2>
    </dataValidation>
    <dataValidation type="list" allowBlank="1" showInputMessage="1" showErrorMessage="1" errorTitle="Entrada no válida" error="Por favor seleccione un elemento de la lista" promptTitle="Seleccione un elemento de la lista" sqref="C12" xr:uid="{038CEB21-E98E-4C35-BB2B-DAE8E93384D4}">
      <formula1>$A$351002:$A$351006</formula1>
    </dataValidation>
    <dataValidation type="textLength" allowBlank="1" showInputMessage="1" showErrorMessage="1" errorTitle="Entrada no válida" error="Escriba un texto " promptTitle="Cualquier contenido" prompt=" Registre COMPLETO el número de identificación del nuevo Representante Legal." sqref="C13" xr:uid="{96399D56-29D1-4C11-BDFF-B8CC19A90F9F}">
      <formula1>0</formula1>
      <formula2>4000</formula2>
    </dataValidation>
    <dataValidation type="textLength" allowBlank="1" showInputMessage="1" showErrorMessage="1" errorTitle="Entrada no válida" error="Escriba un texto " promptTitle="Cualquier contenido" prompt=" Registre COMPLETO el correo electrónico institucional del nuevo Representante Legal." sqref="C14" xr:uid="{588F18B7-7B43-49E0-B5F5-A691175D67B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CONDICIÓN por la que se presenta el Acta al Culminar la Gestión." sqref="C15" xr:uid="{6F917EAF-C7E9-4D88-A4CE-A2A3AA0D6FCE}">
      <formula1>$B$351002:$B$351005</formula1>
    </dataValidation>
    <dataValidation type="date" allowBlank="1" showInputMessage="1" errorTitle="Entrada no válida" error="Por favor escriba una fecha válida (AAAA/MM/DD)" promptTitle="Ingrese una fecha (AAAA/MM/DD)" prompt=" Registre la fecha de POSESIÓN en el cargo del Representante Legal que termina la gestión. (FORMATO AAAA/MM/DD)" sqref="C16" xr:uid="{D68069D1-9C99-4FF7-B91A-9C92FCFB8877}">
      <formula1>1900/1/1</formula1>
      <formula2>3000/1/1</formula2>
    </dataValidation>
    <dataValidation type="date" allowBlank="1" showInputMessage="1" errorTitle="Entrada no válida" error="Por favor escriba una fecha válida (AAAA/MM/DD)" promptTitle="Ingrese una fecha (AAAA/MM/DD)" prompt=" Registre la fecha de retiro, separación del cargo o ratificación del Representante Legal que termina la gestión. (FORMATO AAAA/MM/DD)" sqref="C17" xr:uid="{7A3D01DC-347E-40FF-9F6F-48D6A2561900}">
      <formula1>1900/1/1</formula1>
      <formula2>3000/1/1</formula2>
    </dataValidation>
  </dataValidations>
  <hyperlinks>
    <hyperlink ref="C14" r:id="rId1" xr:uid="{BF4E8F4D-1CFC-4A29-9D71-BC622A5A714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351027"/>
  <sheetViews>
    <sheetView workbookViewId="0">
      <selection activeCell="B11" sqref="B11"/>
    </sheetView>
  </sheetViews>
  <sheetFormatPr baseColWidth="10" defaultColWidth="9.140625" defaultRowHeight="15" x14ac:dyDescent="0.25"/>
  <cols>
    <col min="2" max="2" width="16" customWidth="1"/>
    <col min="3" max="3" width="14" customWidth="1"/>
    <col min="4" max="4" width="46.7109375" customWidth="1"/>
    <col min="5" max="5" width="22" customWidth="1"/>
    <col min="6" max="6" width="25" customWidth="1"/>
    <col min="7" max="7" width="18" customWidth="1"/>
    <col min="8" max="8" width="22" customWidth="1"/>
    <col min="9" max="9" width="25" customWidth="1"/>
    <col min="10" max="10" width="16" customWidth="1"/>
    <col min="11" max="11" width="28" customWidth="1"/>
    <col min="12" max="12" width="26" customWidth="1"/>
    <col min="13" max="13" width="33" customWidth="1"/>
    <col min="14" max="14" width="27" customWidth="1"/>
    <col min="15" max="15" width="30" customWidth="1"/>
    <col min="16" max="16" width="28" customWidth="1"/>
    <col min="17" max="17" width="30" customWidth="1"/>
    <col min="18" max="18" width="20" customWidth="1"/>
    <col min="19" max="19" width="19" customWidth="1"/>
    <col min="21" max="256" width="8" hidden="1"/>
  </cols>
  <sheetData>
    <row r="1" spans="1:19" x14ac:dyDescent="0.25">
      <c r="B1" s="1" t="s">
        <v>0</v>
      </c>
      <c r="C1" s="1">
        <v>54</v>
      </c>
      <c r="D1" s="36" t="s">
        <v>1</v>
      </c>
    </row>
    <row r="2" spans="1:19" x14ac:dyDescent="0.25">
      <c r="B2" s="1" t="s">
        <v>2</v>
      </c>
      <c r="C2" s="1">
        <v>402</v>
      </c>
      <c r="D2" s="36" t="s">
        <v>28</v>
      </c>
    </row>
    <row r="3" spans="1:19" x14ac:dyDescent="0.25">
      <c r="B3" s="1" t="s">
        <v>4</v>
      </c>
      <c r="C3" s="1">
        <v>1</v>
      </c>
    </row>
    <row r="4" spans="1:19" x14ac:dyDescent="0.25">
      <c r="B4" s="1" t="s">
        <v>5</v>
      </c>
      <c r="C4" s="1">
        <v>352</v>
      </c>
    </row>
    <row r="5" spans="1:19" x14ac:dyDescent="0.25">
      <c r="B5" s="1" t="s">
        <v>6</v>
      </c>
      <c r="C5" s="4">
        <v>44620</v>
      </c>
    </row>
    <row r="6" spans="1:19" x14ac:dyDescent="0.25">
      <c r="B6" s="1" t="s">
        <v>7</v>
      </c>
      <c r="C6" s="1">
        <v>0</v>
      </c>
      <c r="D6" s="1" t="s">
        <v>8</v>
      </c>
    </row>
    <row r="8" spans="1:19" x14ac:dyDescent="0.25">
      <c r="A8" s="1" t="s">
        <v>9</v>
      </c>
      <c r="B8" s="54" t="s">
        <v>29</v>
      </c>
      <c r="C8" s="55"/>
      <c r="D8" s="55"/>
      <c r="E8" s="55"/>
      <c r="F8" s="55"/>
      <c r="G8" s="55"/>
      <c r="H8" s="55"/>
      <c r="I8" s="55"/>
      <c r="J8" s="55"/>
      <c r="K8" s="55"/>
      <c r="L8" s="55"/>
      <c r="M8" s="55"/>
      <c r="N8" s="55"/>
      <c r="O8" s="55"/>
      <c r="P8" s="55"/>
      <c r="Q8" s="55"/>
      <c r="R8" s="55"/>
      <c r="S8" s="55"/>
    </row>
    <row r="9" spans="1:19"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row>
    <row r="10" spans="1:19" x14ac:dyDescent="0.25">
      <c r="C10" s="6" t="s">
        <v>30</v>
      </c>
      <c r="D10" s="6" t="s">
        <v>31</v>
      </c>
      <c r="E10" s="6" t="s">
        <v>32</v>
      </c>
      <c r="F10" s="6" t="s">
        <v>33</v>
      </c>
      <c r="G10" s="6" t="s">
        <v>34</v>
      </c>
      <c r="H10" s="6" t="s">
        <v>35</v>
      </c>
      <c r="I10" s="6" t="s">
        <v>36</v>
      </c>
      <c r="J10" s="6" t="s">
        <v>37</v>
      </c>
      <c r="K10" s="6" t="s">
        <v>38</v>
      </c>
      <c r="L10" s="6" t="s">
        <v>39</v>
      </c>
      <c r="M10" s="6" t="s">
        <v>40</v>
      </c>
      <c r="N10" s="6" t="s">
        <v>41</v>
      </c>
      <c r="O10" s="6" t="s">
        <v>42</v>
      </c>
      <c r="P10" s="6" t="s">
        <v>43</v>
      </c>
      <c r="Q10" s="6" t="s">
        <v>44</v>
      </c>
      <c r="R10" s="6" t="s">
        <v>45</v>
      </c>
      <c r="S10" s="1" t="s">
        <v>46</v>
      </c>
    </row>
    <row r="11" spans="1:19" x14ac:dyDescent="0.25">
      <c r="A11" s="1">
        <v>1</v>
      </c>
      <c r="B11" t="s">
        <v>47</v>
      </c>
      <c r="C11" s="17" t="s">
        <v>48</v>
      </c>
      <c r="D11" s="17">
        <v>39096684395</v>
      </c>
      <c r="E11" s="17">
        <v>28582190304</v>
      </c>
      <c r="F11" s="17">
        <v>9514494091</v>
      </c>
      <c r="G11" s="17">
        <v>16248045785</v>
      </c>
      <c r="H11" s="17">
        <v>16248045785</v>
      </c>
      <c r="I11" s="17">
        <v>0</v>
      </c>
      <c r="J11" s="17">
        <v>22848638610</v>
      </c>
      <c r="K11" s="17">
        <v>35872818505</v>
      </c>
      <c r="L11" s="17">
        <v>39542077833</v>
      </c>
      <c r="M11" s="17">
        <v>0</v>
      </c>
      <c r="N11" s="17">
        <v>-3669259328</v>
      </c>
      <c r="O11" s="17">
        <v>11846425</v>
      </c>
      <c r="P11" s="17">
        <v>9609953</v>
      </c>
      <c r="Q11" s="17">
        <v>2236472</v>
      </c>
      <c r="R11" s="17">
        <v>-3667022856</v>
      </c>
      <c r="S11" s="32"/>
    </row>
    <row r="351003" spans="1:1" x14ac:dyDescent="0.25">
      <c r="A351003" t="s">
        <v>49</v>
      </c>
    </row>
    <row r="351004" spans="1:1" x14ac:dyDescent="0.25">
      <c r="A351004" t="s">
        <v>50</v>
      </c>
    </row>
    <row r="351005" spans="1:1" x14ac:dyDescent="0.25">
      <c r="A351005" t="s">
        <v>51</v>
      </c>
    </row>
    <row r="351006" spans="1:1" x14ac:dyDescent="0.25">
      <c r="A351006" t="s">
        <v>52</v>
      </c>
    </row>
    <row r="351007" spans="1:1" x14ac:dyDescent="0.25">
      <c r="A351007" t="s">
        <v>53</v>
      </c>
    </row>
    <row r="351008" spans="1:1" x14ac:dyDescent="0.25">
      <c r="A351008" t="s">
        <v>54</v>
      </c>
    </row>
    <row r="351009" spans="1:1" x14ac:dyDescent="0.25">
      <c r="A351009" t="s">
        <v>55</v>
      </c>
    </row>
    <row r="351010" spans="1:1" x14ac:dyDescent="0.25">
      <c r="A351010" t="s">
        <v>56</v>
      </c>
    </row>
    <row r="351011" spans="1:1" x14ac:dyDescent="0.25">
      <c r="A351011" t="s">
        <v>57</v>
      </c>
    </row>
    <row r="351012" spans="1:1" x14ac:dyDescent="0.25">
      <c r="A351012" t="s">
        <v>58</v>
      </c>
    </row>
    <row r="351013" spans="1:1" x14ac:dyDescent="0.25">
      <c r="A351013" t="s">
        <v>59</v>
      </c>
    </row>
    <row r="351014" spans="1:1" x14ac:dyDescent="0.25">
      <c r="A351014" t="s">
        <v>60</v>
      </c>
    </row>
    <row r="351015" spans="1:1" x14ac:dyDescent="0.25">
      <c r="A351015" t="s">
        <v>61</v>
      </c>
    </row>
    <row r="351016" spans="1:1" x14ac:dyDescent="0.25">
      <c r="A351016" t="s">
        <v>62</v>
      </c>
    </row>
    <row r="351017" spans="1:1" x14ac:dyDescent="0.25">
      <c r="A351017" t="s">
        <v>63</v>
      </c>
    </row>
    <row r="351018" spans="1:1" x14ac:dyDescent="0.25">
      <c r="A351018" t="s">
        <v>64</v>
      </c>
    </row>
    <row r="351019" spans="1:1" x14ac:dyDescent="0.25">
      <c r="A351019" t="s">
        <v>65</v>
      </c>
    </row>
    <row r="351020" spans="1:1" x14ac:dyDescent="0.25">
      <c r="A351020" t="s">
        <v>66</v>
      </c>
    </row>
    <row r="351021" spans="1:1" x14ac:dyDescent="0.25">
      <c r="A351021" t="s">
        <v>67</v>
      </c>
    </row>
    <row r="351022" spans="1:1" x14ac:dyDescent="0.25">
      <c r="A351022" t="s">
        <v>48</v>
      </c>
    </row>
    <row r="351023" spans="1:1" x14ac:dyDescent="0.25">
      <c r="A351023" t="s">
        <v>68</v>
      </c>
    </row>
    <row r="351024" spans="1:1" x14ac:dyDescent="0.25">
      <c r="A351024" t="s">
        <v>69</v>
      </c>
    </row>
    <row r="351025" spans="1:1" x14ac:dyDescent="0.25">
      <c r="A351025" t="s">
        <v>70</v>
      </c>
    </row>
    <row r="351026" spans="1:1" x14ac:dyDescent="0.25">
      <c r="A351026" t="s">
        <v>71</v>
      </c>
    </row>
    <row r="351027" spans="1:1" x14ac:dyDescent="0.25">
      <c r="A351027" t="s">
        <v>72</v>
      </c>
    </row>
  </sheetData>
  <mergeCells count="1">
    <mergeCell ref="B8:S8"/>
  </mergeCells>
  <dataValidations xWindow="252" yWindow="464" count="17">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214F50A8-A891-44D2-AEA8-D403146E2ED3}">
      <formula1>$A$351002:$A$351027</formula1>
    </dataValidation>
    <dataValidation type="decimal" allowBlank="1" showInputMessage="1" showErrorMessage="1" errorTitle="Entrada no válida" error="Por favor escriba un número" promptTitle="Escriba un número en esta casilla" prompt=" Registre EN PESOS el valor del ACTIVO TOTAL." sqref="D11" xr:uid="{B3076234-E138-4D75-BB56-C9C3471844B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CORRIENTE." sqref="E11" xr:uid="{D5418AD8-14E1-4E15-AAA4-64CCFEE863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ACTIVO NO CORRIENTE." sqref="F11" xr:uid="{AFABF9F0-AB1A-45BF-A677-CC6D404186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TOTAL." sqref="G11" xr:uid="{DB4116A2-311D-4A18-A148-175399407EE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CORRIENTE." sqref="H11" xr:uid="{F93C4113-26F0-4923-91F3-C81E49EAFE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SIVO NO CORRIENTE." sqref="I11" xr:uid="{64BE9AA4-CAB3-42CB-BCC2-E2EE903F56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PATRIMONIO." sqref="J11" xr:uid="{E8E27444-A279-4163-860F-2F47B758253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OPERACIONALES." sqref="K11" xr:uid="{32C6A16D-D510-44BF-9F2B-B5B2699085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OPERACIONALES." sqref="L11" xr:uid="{0F3411E5-8E4F-4A57-80D7-864B134CAF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COSTOS DE VENTA Y OPERACIÓN." sqref="M11" xr:uid="{B0D0912B-01A8-414A-A03F-3F1717E5D44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OPERACIONAL." sqref="N11" xr:uid="{801A0294-2D19-4959-B413-128268E63D6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EXTRAORDINARIOS." sqref="O11" xr:uid="{B7F3B9DC-3353-4D28-9573-39C49A5C744D}">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EXTRAORDINARIOS." sqref="P11" xr:uid="{6BBD74B8-43E4-4C1F-8444-AA462809888E}">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O OPERACIONAL." sqref="Q11" xr:uid="{68A69803-F7C1-48FA-A1EA-B7C56CF2DAF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SULTADO NETO DE OPERACIÓN." sqref="R11" xr:uid="{3D289CE8-3270-4CF9-ABCE-8891493970D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xr:uid="{0B83A53B-0D77-42EF-A889-147C3431958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V351022"/>
  <sheetViews>
    <sheetView topLeftCell="A5" workbookViewId="0">
      <selection activeCell="C13" sqref="C13"/>
    </sheetView>
  </sheetViews>
  <sheetFormatPr baseColWidth="10" defaultColWidth="9.140625" defaultRowHeight="15" x14ac:dyDescent="0.25"/>
  <cols>
    <col min="2" max="2" width="16" customWidth="1"/>
    <col min="3" max="3" width="14" customWidth="1"/>
    <col min="4" max="4" width="23.28515625" customWidth="1"/>
    <col min="5" max="5" width="19" customWidth="1"/>
    <col min="6" max="6" width="29" customWidth="1"/>
    <col min="7" max="7" width="25" customWidth="1"/>
    <col min="8" max="8" width="48" customWidth="1"/>
    <col min="9" max="9" width="39" customWidth="1"/>
    <col min="10" max="10" width="42" customWidth="1"/>
    <col min="11" max="11" width="30" customWidth="1"/>
    <col min="12" max="12" width="28" customWidth="1"/>
    <col min="13" max="13" width="31" customWidth="1"/>
    <col min="14" max="14" width="21" customWidth="1"/>
    <col min="15" max="15" width="19" customWidth="1"/>
    <col min="17" max="256" width="8" hidden="1"/>
  </cols>
  <sheetData>
    <row r="1" spans="1:15" x14ac:dyDescent="0.25">
      <c r="B1" s="1" t="s">
        <v>0</v>
      </c>
      <c r="C1" s="1">
        <v>54</v>
      </c>
      <c r="D1" s="1" t="s">
        <v>1</v>
      </c>
    </row>
    <row r="2" spans="1:15" x14ac:dyDescent="0.25">
      <c r="B2" s="1" t="s">
        <v>2</v>
      </c>
      <c r="C2" s="1">
        <v>403</v>
      </c>
      <c r="D2" s="1" t="s">
        <v>73</v>
      </c>
    </row>
    <row r="3" spans="1:15" x14ac:dyDescent="0.25">
      <c r="B3" s="1" t="s">
        <v>4</v>
      </c>
      <c r="C3" s="1">
        <v>1</v>
      </c>
    </row>
    <row r="4" spans="1:15" x14ac:dyDescent="0.25">
      <c r="B4" s="1" t="s">
        <v>5</v>
      </c>
      <c r="C4" s="1">
        <v>352</v>
      </c>
    </row>
    <row r="5" spans="1:15" x14ac:dyDescent="0.25">
      <c r="B5" s="1" t="s">
        <v>6</v>
      </c>
      <c r="C5" s="4">
        <v>44620</v>
      </c>
    </row>
    <row r="6" spans="1:15" x14ac:dyDescent="0.25">
      <c r="B6" s="1" t="s">
        <v>7</v>
      </c>
      <c r="C6" s="1">
        <v>0</v>
      </c>
      <c r="D6" s="1" t="s">
        <v>8</v>
      </c>
    </row>
    <row r="8" spans="1:15" x14ac:dyDescent="0.25">
      <c r="A8" s="1" t="s">
        <v>9</v>
      </c>
      <c r="B8" s="54" t="s">
        <v>74</v>
      </c>
      <c r="C8" s="55"/>
      <c r="D8" s="55"/>
      <c r="E8" s="55"/>
      <c r="F8" s="55"/>
      <c r="G8" s="55"/>
      <c r="H8" s="55"/>
      <c r="I8" s="55"/>
      <c r="J8" s="55"/>
      <c r="K8" s="55"/>
      <c r="L8" s="55"/>
      <c r="M8" s="55"/>
      <c r="N8" s="55"/>
      <c r="O8" s="55"/>
    </row>
    <row r="9" spans="1:15" x14ac:dyDescent="0.25">
      <c r="C9" s="1">
        <v>4</v>
      </c>
      <c r="D9" s="1">
        <v>8</v>
      </c>
      <c r="E9" s="1">
        <v>12</v>
      </c>
      <c r="F9" s="1">
        <v>16</v>
      </c>
      <c r="G9" s="1">
        <v>20</v>
      </c>
      <c r="H9" s="1">
        <v>24</v>
      </c>
      <c r="I9" s="1">
        <v>28</v>
      </c>
      <c r="J9" s="1">
        <v>32</v>
      </c>
      <c r="K9" s="1">
        <v>36</v>
      </c>
      <c r="L9" s="1">
        <v>40</v>
      </c>
      <c r="M9" s="1">
        <v>44</v>
      </c>
      <c r="N9" s="1">
        <v>48</v>
      </c>
      <c r="O9" s="1">
        <v>52</v>
      </c>
    </row>
    <row r="10" spans="1:15" x14ac:dyDescent="0.25">
      <c r="C10" s="6" t="s">
        <v>30</v>
      </c>
      <c r="D10" s="6" t="s">
        <v>75</v>
      </c>
      <c r="E10" s="6" t="s">
        <v>76</v>
      </c>
      <c r="F10" s="6" t="s">
        <v>77</v>
      </c>
      <c r="G10" s="6" t="s">
        <v>78</v>
      </c>
      <c r="H10" s="6" t="s">
        <v>79</v>
      </c>
      <c r="I10" s="6" t="s">
        <v>80</v>
      </c>
      <c r="J10" s="6" t="s">
        <v>81</v>
      </c>
      <c r="K10" s="6" t="s">
        <v>82</v>
      </c>
      <c r="L10" s="6" t="s">
        <v>83</v>
      </c>
      <c r="M10" s="6" t="s">
        <v>84</v>
      </c>
      <c r="N10" s="6" t="s">
        <v>85</v>
      </c>
      <c r="O10" s="6" t="s">
        <v>46</v>
      </c>
    </row>
    <row r="11" spans="1:15" x14ac:dyDescent="0.25">
      <c r="A11" s="1">
        <v>1</v>
      </c>
      <c r="B11" t="s">
        <v>47</v>
      </c>
      <c r="C11" s="17" t="s">
        <v>48</v>
      </c>
      <c r="D11" s="17">
        <v>0</v>
      </c>
      <c r="E11" s="17">
        <v>9885639491</v>
      </c>
      <c r="F11" s="17">
        <v>0</v>
      </c>
      <c r="G11" s="17">
        <v>16698864</v>
      </c>
      <c r="H11" s="17">
        <v>377596480</v>
      </c>
      <c r="I11" s="17">
        <v>1157495803</v>
      </c>
      <c r="J11" s="17">
        <v>341206124</v>
      </c>
      <c r="K11" s="17">
        <v>0</v>
      </c>
      <c r="L11" s="17">
        <v>0</v>
      </c>
      <c r="M11" s="17">
        <v>0</v>
      </c>
      <c r="N11" s="17">
        <v>17097420</v>
      </c>
      <c r="O11" s="17" t="s">
        <v>86</v>
      </c>
    </row>
    <row r="16" spans="1:15" x14ac:dyDescent="0.25">
      <c r="O16" s="7"/>
    </row>
    <row r="350998" spans="1:1" x14ac:dyDescent="0.25">
      <c r="A350998" t="s">
        <v>49</v>
      </c>
    </row>
    <row r="350999" spans="1:1" x14ac:dyDescent="0.25">
      <c r="A350999" t="s">
        <v>50</v>
      </c>
    </row>
    <row r="351000" spans="1:1" x14ac:dyDescent="0.25">
      <c r="A351000" t="s">
        <v>51</v>
      </c>
    </row>
    <row r="351001" spans="1:1" x14ac:dyDescent="0.25">
      <c r="A351001" t="s">
        <v>52</v>
      </c>
    </row>
    <row r="351002" spans="1:1" x14ac:dyDescent="0.25">
      <c r="A351002" t="s">
        <v>53</v>
      </c>
    </row>
    <row r="351003" spans="1:1" x14ac:dyDescent="0.25">
      <c r="A351003" t="s">
        <v>54</v>
      </c>
    </row>
    <row r="351004" spans="1:1" x14ac:dyDescent="0.25">
      <c r="A351004" t="s">
        <v>55</v>
      </c>
    </row>
    <row r="351005" spans="1:1" x14ac:dyDescent="0.25">
      <c r="A351005" t="s">
        <v>56</v>
      </c>
    </row>
    <row r="351006" spans="1:1" x14ac:dyDescent="0.25">
      <c r="A351006" t="s">
        <v>57</v>
      </c>
    </row>
    <row r="351007" spans="1:1" x14ac:dyDescent="0.25">
      <c r="A351007" t="s">
        <v>58</v>
      </c>
    </row>
    <row r="351008" spans="1:1" x14ac:dyDescent="0.25">
      <c r="A351008" t="s">
        <v>59</v>
      </c>
    </row>
    <row r="351009" spans="1:1" x14ac:dyDescent="0.25">
      <c r="A351009" t="s">
        <v>60</v>
      </c>
    </row>
    <row r="351010" spans="1:1" x14ac:dyDescent="0.25">
      <c r="A351010" t="s">
        <v>61</v>
      </c>
    </row>
    <row r="351011" spans="1:1" x14ac:dyDescent="0.25">
      <c r="A351011" t="s">
        <v>62</v>
      </c>
    </row>
    <row r="351012" spans="1:1" x14ac:dyDescent="0.25">
      <c r="A351012" t="s">
        <v>63</v>
      </c>
    </row>
    <row r="351013" spans="1:1" x14ac:dyDescent="0.25">
      <c r="A351013" t="s">
        <v>64</v>
      </c>
    </row>
    <row r="351014" spans="1:1" x14ac:dyDescent="0.25">
      <c r="A351014" t="s">
        <v>65</v>
      </c>
    </row>
    <row r="351015" spans="1:1" x14ac:dyDescent="0.25">
      <c r="A351015" t="s">
        <v>66</v>
      </c>
    </row>
    <row r="351016" spans="1:1" x14ac:dyDescent="0.25">
      <c r="A351016" t="s">
        <v>67</v>
      </c>
    </row>
    <row r="351017" spans="1:1" x14ac:dyDescent="0.25">
      <c r="A351017" t="s">
        <v>48</v>
      </c>
    </row>
    <row r="351018" spans="1:1" x14ac:dyDescent="0.25">
      <c r="A351018" t="s">
        <v>68</v>
      </c>
    </row>
    <row r="351019" spans="1:1" x14ac:dyDescent="0.25">
      <c r="A351019" t="s">
        <v>69</v>
      </c>
    </row>
    <row r="351020" spans="1:1" x14ac:dyDescent="0.25">
      <c r="A351020" t="s">
        <v>70</v>
      </c>
    </row>
    <row r="351021" spans="1:1" x14ac:dyDescent="0.25">
      <c r="A351021" t="s">
        <v>71</v>
      </c>
    </row>
    <row r="351022" spans="1:1" x14ac:dyDescent="0.25">
      <c r="A351022" t="s">
        <v>72</v>
      </c>
    </row>
  </sheetData>
  <mergeCells count="1">
    <mergeCell ref="B8:O8"/>
  </mergeCells>
  <dataValidations xWindow="114" yWindow="806" count="13">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 xr:uid="{3E055E1B-DA75-4F38-BFAB-5F18443877DF}">
      <formula1>$A$350997:$A$351022</formula1>
    </dataValidation>
    <dataValidation type="decimal" allowBlank="1" showInputMessage="1" showErrorMessage="1" errorTitle="Entrada no válida" error="Por favor escriba un número" promptTitle="Escriba un número en esta casilla" prompt=" Registre EN PESOS el valor total de TERRENOS. Si no tiene información registre 0 (cero)." sqref="D11" xr:uid="{AAB0781C-2B94-4272-BA9F-0E63E4EEF4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DIFICACIONES Si no tiene información registre 0 (cero)." sqref="E11" xr:uid="{C950A572-032A-4D25-8F44-AE2A1164836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CONSTRUCCIONES EN CURSO. Si no tiene información registre 0 (cero)." sqref="F11" xr:uid="{76427535-69FD-460C-8A6B-355DFE5C840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AQUINARIA + EQUIPO. Si no tiene información registre 0 (cero)." sqref="G11" xr:uid="{17468C11-EF51-432B-83C4-CD16A713780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 DE TRANSPORTE + TRACCIÓN + ELEVACIÓN. Si no tiene información registre 0 (cero)." sqref="H11" xr:uid="{1F98F460-8C8C-47F9-9FE7-EB6391DDF73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EQUIPOS DE CÓMPUTO  + COMUNICACIÓN. Si no tiene información registre 0 (cero)." sqref="I11" xr:uid="{294BC64B-7AB9-4797-A036-CB29CCF2C58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MUEBLES + ENSERES + EQUIPOS DE OFICINA. Si no tiene información registre 0 (cero)." sqref="J11" xr:uid="{66B0D794-0515-4E33-A4BF-5C1A470EF6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BIENES MUEBLES EN BODEGA. Si no tiene información registre 0 (cero)." sqref="K11" xr:uid="{3853D261-DB57-4502-BEB3-58624DED91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REDES + LÍNEAS + CABLES. Si no tiene información registre 0 (cero)." sqref="L11" xr:uid="{284B9DAA-CAB9-46A6-8876-41D3D3259B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de PLANTAS + DUCTOS + TÚNELES. Si no tiene información registre 0 (cero)." sqref="M11" xr:uid="{DB8724BB-947C-4F26-9D5D-0232EF1F496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por OTROS CONCEPTOS que tengan relación con este formulario y que no se hayan registrado. Si no tiene información registre 0 (cero)." sqref="N11" xr:uid="{4D2B573B-0744-4B36-B98D-D63B427399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2B90DC47-931A-437E-8D03-89F8DAAAB31B}">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V16"/>
  <sheetViews>
    <sheetView topLeftCell="A6" workbookViewId="0">
      <selection activeCell="B18" sqref="B18"/>
    </sheetView>
  </sheetViews>
  <sheetFormatPr baseColWidth="10" defaultColWidth="9.140625" defaultRowHeight="15" x14ac:dyDescent="0.25"/>
  <cols>
    <col min="2" max="2" width="69" customWidth="1"/>
    <col min="3" max="3" width="42" customWidth="1"/>
    <col min="4" max="4" width="22" customWidth="1"/>
    <col min="5" max="5" width="21" customWidth="1"/>
    <col min="6" max="6" width="19" customWidth="1"/>
    <col min="8" max="256" width="8" hidden="1"/>
  </cols>
  <sheetData>
    <row r="1" spans="1:6" x14ac:dyDescent="0.25">
      <c r="B1" s="1" t="s">
        <v>0</v>
      </c>
      <c r="C1" s="1">
        <v>54</v>
      </c>
      <c r="D1" s="1" t="s">
        <v>1</v>
      </c>
    </row>
    <row r="2" spans="1:6" x14ac:dyDescent="0.25">
      <c r="B2" s="1" t="s">
        <v>2</v>
      </c>
      <c r="C2" s="1">
        <v>391</v>
      </c>
      <c r="D2" s="1" t="s">
        <v>87</v>
      </c>
    </row>
    <row r="3" spans="1:6" x14ac:dyDescent="0.25">
      <c r="B3" s="1" t="s">
        <v>4</v>
      </c>
      <c r="C3" s="1">
        <v>1</v>
      </c>
    </row>
    <row r="4" spans="1:6" x14ac:dyDescent="0.25">
      <c r="B4" s="1" t="s">
        <v>5</v>
      </c>
      <c r="C4" s="1">
        <v>352</v>
      </c>
    </row>
    <row r="5" spans="1:6" x14ac:dyDescent="0.25">
      <c r="B5" s="1" t="s">
        <v>6</v>
      </c>
      <c r="C5" s="4">
        <v>44620</v>
      </c>
    </row>
    <row r="6" spans="1:6" x14ac:dyDescent="0.25">
      <c r="B6" s="1" t="s">
        <v>7</v>
      </c>
      <c r="C6" s="1">
        <v>0</v>
      </c>
      <c r="D6" s="1" t="s">
        <v>8</v>
      </c>
    </row>
    <row r="8" spans="1:6" x14ac:dyDescent="0.25">
      <c r="A8" s="1" t="s">
        <v>9</v>
      </c>
      <c r="B8" s="54" t="s">
        <v>88</v>
      </c>
      <c r="C8" s="55"/>
      <c r="D8" s="55"/>
      <c r="E8" s="55"/>
      <c r="F8" s="55"/>
    </row>
    <row r="9" spans="1:6" x14ac:dyDescent="0.25">
      <c r="C9" s="1">
        <v>4</v>
      </c>
      <c r="D9" s="1">
        <v>8</v>
      </c>
      <c r="E9" s="1">
        <v>12</v>
      </c>
      <c r="F9" s="1">
        <v>16</v>
      </c>
    </row>
    <row r="10" spans="1:6" ht="15.75" thickBot="1" x14ac:dyDescent="0.3">
      <c r="C10" s="1" t="s">
        <v>89</v>
      </c>
      <c r="D10" s="1" t="s">
        <v>90</v>
      </c>
      <c r="E10" s="1" t="s">
        <v>91</v>
      </c>
      <c r="F10" s="1" t="s">
        <v>46</v>
      </c>
    </row>
    <row r="11" spans="1:6" ht="15.75" thickBot="1" x14ac:dyDescent="0.3">
      <c r="A11" s="1">
        <v>10</v>
      </c>
      <c r="B11" t="s">
        <v>92</v>
      </c>
      <c r="C11" s="3">
        <v>45</v>
      </c>
      <c r="D11" s="3">
        <v>38</v>
      </c>
      <c r="E11" s="3">
        <v>7</v>
      </c>
      <c r="F11" s="3"/>
    </row>
    <row r="12" spans="1:6" ht="15.75" thickBot="1" x14ac:dyDescent="0.3">
      <c r="A12" s="1">
        <v>20</v>
      </c>
      <c r="B12" t="s">
        <v>93</v>
      </c>
      <c r="C12" s="3">
        <v>45</v>
      </c>
      <c r="D12" s="5">
        <v>40</v>
      </c>
      <c r="E12" s="5">
        <v>5</v>
      </c>
      <c r="F12" s="3"/>
    </row>
    <row r="13" spans="1:6" ht="15.75" thickBot="1" x14ac:dyDescent="0.3">
      <c r="A13" s="1">
        <v>30</v>
      </c>
      <c r="B13" t="s">
        <v>94</v>
      </c>
      <c r="C13" s="15"/>
      <c r="D13" s="2"/>
      <c r="E13" s="15"/>
      <c r="F13" s="2" t="s">
        <v>95</v>
      </c>
    </row>
    <row r="14" spans="1:6" x14ac:dyDescent="0.25">
      <c r="A14" s="1">
        <v>40</v>
      </c>
      <c r="B14" t="s">
        <v>96</v>
      </c>
      <c r="C14" s="3">
        <v>65</v>
      </c>
      <c r="D14" s="2"/>
      <c r="E14" s="3">
        <v>5</v>
      </c>
      <c r="F14" s="3" t="s">
        <v>95</v>
      </c>
    </row>
    <row r="15" spans="1:6" x14ac:dyDescent="0.25">
      <c r="A15" s="1">
        <v>50</v>
      </c>
      <c r="B15" t="s">
        <v>97</v>
      </c>
      <c r="C15" s="3">
        <v>65</v>
      </c>
      <c r="D15" s="3">
        <v>61</v>
      </c>
      <c r="E15" s="3">
        <v>4</v>
      </c>
      <c r="F15" s="39" t="s">
        <v>98</v>
      </c>
    </row>
    <row r="16" spans="1:6" x14ac:dyDescent="0.25">
      <c r="A16" s="1">
        <v>60</v>
      </c>
      <c r="B16" t="s">
        <v>99</v>
      </c>
      <c r="C16" s="15"/>
      <c r="D16" s="2"/>
      <c r="E16" s="15"/>
      <c r="F16" s="16"/>
    </row>
  </sheetData>
  <mergeCells count="1">
    <mergeCell ref="B8:F8"/>
  </mergeCells>
  <dataValidations count="13">
    <dataValidation type="decimal" allowBlank="1" showInputMessage="1" showErrorMessage="1" errorTitle="Entrada no válida" error="Por favor escriba un número" promptTitle="Escriba un número en esta casilla" prompt=" Registre EN NÚMERO la cantidad de cargos de LIBRE NOMBRAMIENTO Y REMOCIÓN que había en la planta al inicio de la gestión como Representante Legal." sqref="C11" xr:uid="{79D87F0A-127F-443F-B0BA-1F2E5E846D6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sqref="D11" xr:uid="{1F77AA39-3297-4371-8FA0-2162045AA3D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inicio de la gestión como Representante Legal." sqref="E11" xr:uid="{881562C9-F51A-4090-8AC6-7E08CDD78D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F11:F12 F14" xr:uid="{5CD5006E-F5BC-476E-83F4-C5559F9FF74F}">
      <formula1>0</formula1>
      <formula2>390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terminar la gestión como Representante Legal." sqref="E15" xr:uid="{3D295F0C-777A-4F2D-88EF-0887CF75D5E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CARRERA provistos durante TODA la gestión como Representante Legal." sqref="D15" xr:uid="{DFE189B4-3C79-419D-BE45-76CB47A7AD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ubo en la planta al terminar la gestión como Representante Legal." sqref="C15" xr:uid="{283F62EF-E68E-46C1-AA7A-9195E6931F7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CARRERA al inicio de la gestión como Representante Legal." sqref="E14" xr:uid="{ACF2A18A-C676-44A5-A8C0-C22F49B0C15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CARRERA que había en la planta al inicio de la gestión como Representante Legal." sqref="C14" xr:uid="{5A4275B1-991D-4B1A-85FD-9888158CC8A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ÓN EN ESTA CELDA - CAMPO FORMULADO" sqref="C13 E16 C16 E13" xr:uid="{5C186755-E366-4B55-946C-8CC08D75C7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valor total de cargos vacantes DE LIBRE NOMBRAMIENTO Y REMOCIÓN al terminar la gestión como Representante Legal." sqref="E12" xr:uid="{DBD2AC95-17F0-4B65-BB66-A1C51A97F1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cargos DE LIBRE NOMBRAMIENTO Y REMOCIÓN provistos durante TODA la gestión como Representante Legal." sqref="D12" xr:uid="{5BAE95D7-7976-458A-8982-0483D16413F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rgos de LIBRE NOMBRAMIENTO Y REMOCIÓN que hubo en la planta al terminar la gestión como Representante Legal." sqref="C12" xr:uid="{3ED3D86A-9E38-4DE5-AD83-FDC5857D2CD2}">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IV351018"/>
  <sheetViews>
    <sheetView zoomScale="55" zoomScaleNormal="55" workbookViewId="0">
      <selection activeCell="G14" sqref="G14"/>
    </sheetView>
  </sheetViews>
  <sheetFormatPr baseColWidth="10" defaultColWidth="9.140625" defaultRowHeight="15" x14ac:dyDescent="0.25"/>
  <cols>
    <col min="2" max="2" width="16" customWidth="1"/>
    <col min="3" max="3" width="32" customWidth="1"/>
    <col min="4" max="4" width="19" customWidth="1"/>
    <col min="5" max="5" width="23.140625" customWidth="1"/>
    <col min="6" max="6" width="46.7109375" customWidth="1"/>
    <col min="7" max="7" width="61" style="8" customWidth="1"/>
    <col min="8" max="8" width="25" customWidth="1"/>
    <col min="9" max="9" width="38" customWidth="1"/>
    <col min="10" max="10" width="34" customWidth="1"/>
    <col min="256" max="256" width="22.85546875" hidden="1" customWidth="1"/>
  </cols>
  <sheetData>
    <row r="1" spans="1:15" x14ac:dyDescent="0.25">
      <c r="B1" s="51" t="s">
        <v>0</v>
      </c>
      <c r="C1" s="51">
        <v>54</v>
      </c>
      <c r="D1" s="51" t="s">
        <v>1</v>
      </c>
    </row>
    <row r="2" spans="1:15" x14ac:dyDescent="0.25">
      <c r="B2" s="51" t="s">
        <v>2</v>
      </c>
      <c r="C2" s="51">
        <v>392</v>
      </c>
      <c r="D2" s="51" t="s">
        <v>100</v>
      </c>
    </row>
    <row r="3" spans="1:15" x14ac:dyDescent="0.25">
      <c r="B3" s="51" t="s">
        <v>4</v>
      </c>
      <c r="C3" s="51">
        <v>1</v>
      </c>
    </row>
    <row r="4" spans="1:15" x14ac:dyDescent="0.25">
      <c r="B4" s="51" t="s">
        <v>5</v>
      </c>
      <c r="C4" s="51">
        <v>352</v>
      </c>
    </row>
    <row r="5" spans="1:15" x14ac:dyDescent="0.25">
      <c r="B5" s="51" t="s">
        <v>6</v>
      </c>
      <c r="C5" s="4">
        <v>44620</v>
      </c>
    </row>
    <row r="6" spans="1:15" x14ac:dyDescent="0.25">
      <c r="B6" s="51" t="s">
        <v>7</v>
      </c>
      <c r="C6" s="51">
        <v>0</v>
      </c>
      <c r="D6" s="51" t="s">
        <v>8</v>
      </c>
    </row>
    <row r="8" spans="1:15" x14ac:dyDescent="0.25">
      <c r="A8" s="51" t="s">
        <v>9</v>
      </c>
      <c r="B8" s="54" t="s">
        <v>101</v>
      </c>
      <c r="C8" s="58"/>
      <c r="D8" s="58"/>
      <c r="E8" s="58"/>
      <c r="F8" s="58"/>
      <c r="G8" s="58"/>
      <c r="H8" s="58"/>
      <c r="I8" s="58"/>
      <c r="J8" s="58"/>
    </row>
    <row r="9" spans="1:15" x14ac:dyDescent="0.25">
      <c r="C9" s="51">
        <v>2</v>
      </c>
      <c r="D9" s="51">
        <v>3</v>
      </c>
      <c r="E9" s="51">
        <v>4</v>
      </c>
      <c r="F9" s="51">
        <v>8</v>
      </c>
      <c r="G9" s="51">
        <v>11</v>
      </c>
      <c r="H9" s="51">
        <v>12</v>
      </c>
      <c r="I9" s="51">
        <v>16</v>
      </c>
      <c r="J9" s="51">
        <v>20</v>
      </c>
    </row>
    <row r="10" spans="1:15" x14ac:dyDescent="0.25">
      <c r="C10" s="6" t="s">
        <v>102</v>
      </c>
      <c r="D10" s="6" t="s">
        <v>103</v>
      </c>
      <c r="E10" s="6" t="s">
        <v>30</v>
      </c>
      <c r="F10" s="6" t="s">
        <v>104</v>
      </c>
      <c r="G10" s="6" t="s">
        <v>105</v>
      </c>
      <c r="H10" s="6" t="s">
        <v>106</v>
      </c>
      <c r="I10" s="6" t="s">
        <v>107</v>
      </c>
      <c r="J10" s="6" t="s">
        <v>46</v>
      </c>
    </row>
    <row r="11" spans="1:15" ht="30" x14ac:dyDescent="0.25">
      <c r="A11" s="51">
        <v>1</v>
      </c>
      <c r="B11" t="s">
        <v>47</v>
      </c>
      <c r="C11" s="25" t="s">
        <v>123</v>
      </c>
      <c r="D11" s="17"/>
      <c r="E11" s="63" t="s">
        <v>48</v>
      </c>
      <c r="F11" s="27" t="s">
        <v>226</v>
      </c>
      <c r="G11" s="28" t="s">
        <v>227</v>
      </c>
      <c r="H11" s="63" t="s">
        <v>124</v>
      </c>
      <c r="I11" s="29">
        <v>451495684</v>
      </c>
      <c r="J11" s="62"/>
      <c r="O11" t="s">
        <v>108</v>
      </c>
    </row>
    <row r="12" spans="1:15" ht="45" x14ac:dyDescent="0.25">
      <c r="A12" s="51">
        <v>2</v>
      </c>
      <c r="B12" t="s">
        <v>109</v>
      </c>
      <c r="C12" s="25" t="s">
        <v>123</v>
      </c>
      <c r="D12" s="26"/>
      <c r="E12" s="63" t="s">
        <v>48</v>
      </c>
      <c r="F12" s="27" t="s">
        <v>228</v>
      </c>
      <c r="G12" s="28" t="s">
        <v>229</v>
      </c>
      <c r="H12" s="63" t="s">
        <v>124</v>
      </c>
      <c r="I12" s="29">
        <v>431789236</v>
      </c>
      <c r="J12" s="62"/>
    </row>
    <row r="13" spans="1:15" ht="30" x14ac:dyDescent="0.25">
      <c r="A13" s="51">
        <v>3</v>
      </c>
      <c r="B13" t="s">
        <v>110</v>
      </c>
      <c r="C13" s="25" t="s">
        <v>123</v>
      </c>
      <c r="D13" s="26"/>
      <c r="E13" s="63" t="s">
        <v>48</v>
      </c>
      <c r="F13" s="30" t="s">
        <v>230</v>
      </c>
      <c r="G13" s="28" t="s">
        <v>231</v>
      </c>
      <c r="H13" s="63" t="s">
        <v>124</v>
      </c>
      <c r="I13" s="29">
        <v>526816439</v>
      </c>
      <c r="J13" s="62" t="s">
        <v>232</v>
      </c>
    </row>
    <row r="14" spans="1:15" ht="45" x14ac:dyDescent="0.25">
      <c r="A14" s="51">
        <v>4</v>
      </c>
      <c r="B14" t="s">
        <v>111</v>
      </c>
      <c r="C14" s="25" t="s">
        <v>123</v>
      </c>
      <c r="D14" s="26"/>
      <c r="E14" s="63" t="s">
        <v>48</v>
      </c>
      <c r="F14" s="30" t="s">
        <v>233</v>
      </c>
      <c r="G14" s="28" t="s">
        <v>234</v>
      </c>
      <c r="H14" s="63" t="s">
        <v>124</v>
      </c>
      <c r="I14" s="29">
        <v>319376262</v>
      </c>
      <c r="J14" s="62"/>
    </row>
    <row r="15" spans="1:15" ht="30" x14ac:dyDescent="0.25">
      <c r="A15" s="51">
        <v>5</v>
      </c>
      <c r="B15" t="s">
        <v>112</v>
      </c>
      <c r="C15" s="25" t="s">
        <v>123</v>
      </c>
      <c r="D15" s="26"/>
      <c r="E15" s="63" t="s">
        <v>48</v>
      </c>
      <c r="F15" s="27" t="s">
        <v>235</v>
      </c>
      <c r="G15" s="28" t="s">
        <v>236</v>
      </c>
      <c r="H15" s="63" t="s">
        <v>124</v>
      </c>
      <c r="I15" s="29">
        <v>682063105</v>
      </c>
      <c r="J15" s="62" t="s">
        <v>232</v>
      </c>
    </row>
    <row r="16" spans="1:15" ht="30" x14ac:dyDescent="0.25">
      <c r="A16" s="51">
        <v>6</v>
      </c>
      <c r="B16" t="s">
        <v>113</v>
      </c>
      <c r="C16" s="25" t="s">
        <v>123</v>
      </c>
      <c r="D16" s="26"/>
      <c r="E16" s="63" t="s">
        <v>48</v>
      </c>
      <c r="F16" s="30" t="s">
        <v>237</v>
      </c>
      <c r="G16" s="28" t="s">
        <v>238</v>
      </c>
      <c r="H16" s="63" t="s">
        <v>124</v>
      </c>
      <c r="I16" s="29">
        <v>1087574077</v>
      </c>
      <c r="J16" s="62" t="s">
        <v>232</v>
      </c>
      <c r="O16" s="7"/>
    </row>
    <row r="17" spans="1:10" ht="60" x14ac:dyDescent="0.25">
      <c r="A17" s="51">
        <v>7</v>
      </c>
      <c r="B17" t="s">
        <v>114</v>
      </c>
      <c r="C17" s="25" t="s">
        <v>123</v>
      </c>
      <c r="D17" s="26"/>
      <c r="E17" s="63" t="s">
        <v>48</v>
      </c>
      <c r="F17" s="27" t="s">
        <v>239</v>
      </c>
      <c r="G17" s="28" t="s">
        <v>240</v>
      </c>
      <c r="H17" s="63" t="s">
        <v>124</v>
      </c>
      <c r="I17" s="29">
        <v>274226448</v>
      </c>
      <c r="J17" s="62"/>
    </row>
    <row r="18" spans="1:10" ht="30" x14ac:dyDescent="0.25">
      <c r="A18" s="51">
        <v>8</v>
      </c>
      <c r="B18" t="s">
        <v>115</v>
      </c>
      <c r="C18" s="25" t="s">
        <v>123</v>
      </c>
      <c r="D18" s="26"/>
      <c r="E18" s="63" t="s">
        <v>48</v>
      </c>
      <c r="F18" s="27" t="s">
        <v>241</v>
      </c>
      <c r="G18" s="28" t="s">
        <v>242</v>
      </c>
      <c r="H18" s="63" t="s">
        <v>124</v>
      </c>
      <c r="I18" s="29">
        <v>98285642</v>
      </c>
      <c r="J18" s="62" t="s">
        <v>232</v>
      </c>
    </row>
    <row r="19" spans="1:10" ht="60" x14ac:dyDescent="0.25">
      <c r="A19" s="51">
        <v>9</v>
      </c>
      <c r="B19" t="s">
        <v>116</v>
      </c>
      <c r="C19" s="25" t="s">
        <v>123</v>
      </c>
      <c r="D19" s="26"/>
      <c r="E19" s="63" t="s">
        <v>48</v>
      </c>
      <c r="F19" s="30" t="s">
        <v>243</v>
      </c>
      <c r="G19" s="28" t="s">
        <v>244</v>
      </c>
      <c r="H19" s="63" t="s">
        <v>124</v>
      </c>
      <c r="I19" s="29">
        <v>1045343724</v>
      </c>
      <c r="J19" s="62"/>
    </row>
    <row r="20" spans="1:10" ht="45" x14ac:dyDescent="0.25">
      <c r="A20" s="51">
        <v>10</v>
      </c>
      <c r="B20" t="s">
        <v>117</v>
      </c>
      <c r="C20" s="25" t="s">
        <v>123</v>
      </c>
      <c r="D20" s="26"/>
      <c r="E20" s="63" t="s">
        <v>48</v>
      </c>
      <c r="F20" s="30" t="s">
        <v>245</v>
      </c>
      <c r="G20" s="28" t="s">
        <v>246</v>
      </c>
      <c r="H20" s="63" t="s">
        <v>124</v>
      </c>
      <c r="I20" s="29">
        <v>264809435</v>
      </c>
      <c r="J20" s="62" t="s">
        <v>232</v>
      </c>
    </row>
    <row r="21" spans="1:10" ht="45" x14ac:dyDescent="0.25">
      <c r="A21" s="51">
        <v>11</v>
      </c>
      <c r="B21" t="s">
        <v>118</v>
      </c>
      <c r="C21" s="25" t="s">
        <v>123</v>
      </c>
      <c r="D21" s="26"/>
      <c r="E21" s="63" t="s">
        <v>48</v>
      </c>
      <c r="F21" s="31" t="s">
        <v>247</v>
      </c>
      <c r="G21" s="28" t="s">
        <v>248</v>
      </c>
      <c r="H21" s="63" t="s">
        <v>124</v>
      </c>
      <c r="I21" s="29">
        <v>104978914</v>
      </c>
      <c r="J21" s="62" t="s">
        <v>232</v>
      </c>
    </row>
    <row r="22" spans="1:10" ht="45" x14ac:dyDescent="0.25">
      <c r="A22" s="51">
        <v>12</v>
      </c>
      <c r="B22" t="s">
        <v>119</v>
      </c>
      <c r="C22" s="25" t="s">
        <v>123</v>
      </c>
      <c r="D22" s="26"/>
      <c r="E22" s="63" t="s">
        <v>48</v>
      </c>
      <c r="F22" s="31" t="s">
        <v>249</v>
      </c>
      <c r="G22" s="28" t="s">
        <v>250</v>
      </c>
      <c r="H22" s="63" t="s">
        <v>124</v>
      </c>
      <c r="I22" s="29">
        <v>161841600</v>
      </c>
      <c r="J22" s="62"/>
    </row>
    <row r="23" spans="1:10" ht="30" x14ac:dyDescent="0.25">
      <c r="A23" s="51">
        <v>13</v>
      </c>
      <c r="B23" t="s">
        <v>120</v>
      </c>
      <c r="C23" s="25" t="s">
        <v>123</v>
      </c>
      <c r="D23" s="26"/>
      <c r="E23" s="63" t="s">
        <v>48</v>
      </c>
      <c r="F23" s="31" t="s">
        <v>251</v>
      </c>
      <c r="G23" s="28" t="s">
        <v>252</v>
      </c>
      <c r="H23" s="63" t="s">
        <v>124</v>
      </c>
      <c r="I23" s="29">
        <v>580624915</v>
      </c>
      <c r="J23" s="62"/>
    </row>
    <row r="24" spans="1:10" ht="75" x14ac:dyDescent="0.25">
      <c r="A24" s="51">
        <v>14</v>
      </c>
      <c r="B24" t="s">
        <v>121</v>
      </c>
      <c r="C24" s="25" t="s">
        <v>123</v>
      </c>
      <c r="D24" s="26"/>
      <c r="E24" s="63" t="s">
        <v>48</v>
      </c>
      <c r="F24" s="31" t="s">
        <v>253</v>
      </c>
      <c r="G24" s="28" t="s">
        <v>254</v>
      </c>
      <c r="H24" s="63" t="s">
        <v>124</v>
      </c>
      <c r="I24" s="29">
        <v>90912315</v>
      </c>
      <c r="J24" s="62"/>
    </row>
    <row r="25" spans="1:10" ht="45" x14ac:dyDescent="0.25">
      <c r="A25" s="51">
        <v>15</v>
      </c>
      <c r="B25" t="s">
        <v>122</v>
      </c>
      <c r="C25" s="25" t="s">
        <v>123</v>
      </c>
      <c r="D25" s="26"/>
      <c r="E25" s="63" t="s">
        <v>48</v>
      </c>
      <c r="F25" s="28" t="s">
        <v>255</v>
      </c>
      <c r="G25" s="28" t="s">
        <v>256</v>
      </c>
      <c r="H25" s="63" t="s">
        <v>124</v>
      </c>
      <c r="I25" s="28">
        <v>44956941</v>
      </c>
      <c r="J25" s="62" t="s">
        <v>232</v>
      </c>
    </row>
    <row r="26" spans="1:10" x14ac:dyDescent="0.25">
      <c r="J26" s="13"/>
    </row>
    <row r="350994" spans="1:3" x14ac:dyDescent="0.25">
      <c r="A350994" t="s">
        <v>123</v>
      </c>
      <c r="B350994" t="s">
        <v>49</v>
      </c>
      <c r="C350994" t="s">
        <v>124</v>
      </c>
    </row>
    <row r="350995" spans="1:3" x14ac:dyDescent="0.25">
      <c r="A350995" t="s">
        <v>125</v>
      </c>
      <c r="B350995" t="s">
        <v>50</v>
      </c>
      <c r="C350995" t="s">
        <v>126</v>
      </c>
    </row>
    <row r="350996" spans="1:3" x14ac:dyDescent="0.25">
      <c r="B350996" t="s">
        <v>51</v>
      </c>
      <c r="C350996" t="s">
        <v>27</v>
      </c>
    </row>
    <row r="350997" spans="1:3" x14ac:dyDescent="0.25">
      <c r="B350997" t="s">
        <v>52</v>
      </c>
    </row>
    <row r="350998" spans="1:3" x14ac:dyDescent="0.25">
      <c r="B350998" t="s">
        <v>53</v>
      </c>
    </row>
    <row r="350999" spans="1:3" x14ac:dyDescent="0.25">
      <c r="B350999" t="s">
        <v>54</v>
      </c>
    </row>
    <row r="351000" spans="1:3" x14ac:dyDescent="0.25">
      <c r="B351000" t="s">
        <v>55</v>
      </c>
    </row>
    <row r="351001" spans="1:3" x14ac:dyDescent="0.25">
      <c r="B351001" t="s">
        <v>56</v>
      </c>
    </row>
    <row r="351002" spans="1:3" x14ac:dyDescent="0.25">
      <c r="B351002" t="s">
        <v>57</v>
      </c>
    </row>
    <row r="351003" spans="1:3" x14ac:dyDescent="0.25">
      <c r="B351003" t="s">
        <v>58</v>
      </c>
    </row>
    <row r="351004" spans="1:3" x14ac:dyDescent="0.25">
      <c r="B351004" t="s">
        <v>59</v>
      </c>
    </row>
    <row r="351005" spans="1:3" x14ac:dyDescent="0.25">
      <c r="B351005" t="s">
        <v>60</v>
      </c>
    </row>
    <row r="351006" spans="1:3" x14ac:dyDescent="0.25">
      <c r="B351006" t="s">
        <v>61</v>
      </c>
    </row>
    <row r="351007" spans="1:3" x14ac:dyDescent="0.25">
      <c r="B351007" t="s">
        <v>62</v>
      </c>
    </row>
    <row r="351008" spans="1:3" x14ac:dyDescent="0.25">
      <c r="B351008" t="s">
        <v>63</v>
      </c>
    </row>
    <row r="351009" spans="2:2" x14ac:dyDescent="0.25">
      <c r="B351009" t="s">
        <v>64</v>
      </c>
    </row>
    <row r="351010" spans="2:2" x14ac:dyDescent="0.25">
      <c r="B351010" t="s">
        <v>65</v>
      </c>
    </row>
    <row r="351011" spans="2:2" x14ac:dyDescent="0.25">
      <c r="B351011" t="s">
        <v>66</v>
      </c>
    </row>
    <row r="351012" spans="2:2" x14ac:dyDescent="0.25">
      <c r="B351012" t="s">
        <v>67</v>
      </c>
    </row>
    <row r="351013" spans="2:2" x14ac:dyDescent="0.25">
      <c r="B351013" t="s">
        <v>48</v>
      </c>
    </row>
    <row r="351014" spans="2:2" x14ac:dyDescent="0.25">
      <c r="B351014" t="s">
        <v>68</v>
      </c>
    </row>
    <row r="351015" spans="2:2" x14ac:dyDescent="0.25">
      <c r="B351015" t="s">
        <v>69</v>
      </c>
    </row>
    <row r="351016" spans="2:2" x14ac:dyDescent="0.25">
      <c r="B351016" t="s">
        <v>70</v>
      </c>
    </row>
    <row r="351017" spans="2:2" x14ac:dyDescent="0.25">
      <c r="B351017" t="s">
        <v>71</v>
      </c>
    </row>
    <row r="351018" spans="2:2" x14ac:dyDescent="0.25">
      <c r="B351018" t="s">
        <v>72</v>
      </c>
    </row>
  </sheetData>
  <mergeCells count="1">
    <mergeCell ref="B8:J8"/>
  </mergeCells>
  <phoneticPr fontId="5" type="noConversion"/>
  <dataValidations xWindow="1110" yWindow="308" count="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25" xr:uid="{DF37F26B-BCBE-40FD-A2BB-BCE0C62B87FA}">
      <formula1>$A$350993:$A$350995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FB4DDF56-1BEC-4BDB-B39A-2E5A89550A56}">
      <formula1>0</formula1>
      <formula2>290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25" xr:uid="{697DD0BD-ED37-427B-814E-9734BE566BE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durante la cual se inició el proyecto. Incluya tantas filas como proyectos haya iniciado durante gestión como Representante Legal. Empiece por el último año" sqref="E11:E25" xr:uid="{0562C0DA-BA83-405C-8FC4-EB82E6975F7A}">
      <formula1>$B$350993:$B$351018</formula1>
    </dataValidation>
    <dataValidation type="list" allowBlank="1" showInputMessage="1" showErrorMessage="1" errorTitle="Entrada no válida" error="Por favor seleccione un elemento de la lista" promptTitle="Seleccione un elemento de la lista" prompt=" Seleccione de la lista el ESTADO del proyecto al término de la gestión como Representante Legal." sqref="H11:H25" xr:uid="{8099B4C5-9CD4-4418-A880-366EC054946E}">
      <formula1>$C$350993:$C$350996</formula1>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I11:I24" xr:uid="{1B846DD5-D9D2-434B-A811-7600D2AE98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G11:G24" xr:uid="{E0B247A0-1091-42C3-B6FD-D5BD03C0C681}">
      <formula1>0</formula1>
      <formula2>390</formula2>
    </dataValidation>
  </dataValidations>
  <pageMargins left="0.7" right="0.7" top="0.75" bottom="0.75" header="0.3" footer="0.3"/>
  <pageSetup orientation="portrait" verticalDpi="597"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351027"/>
  <sheetViews>
    <sheetView workbookViewId="0">
      <selection activeCell="C13" sqref="C13"/>
    </sheetView>
  </sheetViews>
  <sheetFormatPr baseColWidth="10" defaultColWidth="9.140625" defaultRowHeight="15" x14ac:dyDescent="0.25"/>
  <cols>
    <col min="2" max="2" width="16" customWidth="1"/>
    <col min="3" max="3" width="32" customWidth="1"/>
    <col min="4" max="4" width="19" customWidth="1"/>
    <col min="5" max="5" width="14" customWidth="1"/>
    <col min="6" max="6" width="31" customWidth="1"/>
    <col min="7" max="8" width="34" customWidth="1"/>
    <col min="9" max="9" width="12" customWidth="1"/>
    <col min="10" max="10" width="21" customWidth="1"/>
    <col min="11" max="11" width="18" customWidth="1"/>
    <col min="13" max="256" width="8" hidden="1"/>
  </cols>
  <sheetData>
    <row r="1" spans="1:12" x14ac:dyDescent="0.25">
      <c r="B1" s="1" t="s">
        <v>0</v>
      </c>
      <c r="C1" s="1">
        <v>54</v>
      </c>
      <c r="D1" s="1" t="s">
        <v>1</v>
      </c>
    </row>
    <row r="2" spans="1:12" x14ac:dyDescent="0.25">
      <c r="B2" s="1" t="s">
        <v>2</v>
      </c>
      <c r="C2" s="1">
        <v>393</v>
      </c>
      <c r="D2" s="1" t="s">
        <v>127</v>
      </c>
    </row>
    <row r="3" spans="1:12" x14ac:dyDescent="0.25">
      <c r="B3" s="1" t="s">
        <v>4</v>
      </c>
      <c r="C3" s="1">
        <v>1</v>
      </c>
    </row>
    <row r="4" spans="1:12" x14ac:dyDescent="0.25">
      <c r="B4" s="1" t="s">
        <v>5</v>
      </c>
      <c r="C4" s="1">
        <v>352</v>
      </c>
    </row>
    <row r="5" spans="1:12" x14ac:dyDescent="0.25">
      <c r="B5" s="1" t="s">
        <v>6</v>
      </c>
      <c r="C5" s="4">
        <v>44620</v>
      </c>
    </row>
    <row r="6" spans="1:12" x14ac:dyDescent="0.25">
      <c r="B6" s="1" t="s">
        <v>7</v>
      </c>
      <c r="C6" s="1">
        <v>0</v>
      </c>
      <c r="D6" s="1" t="s">
        <v>8</v>
      </c>
    </row>
    <row r="8" spans="1:12" x14ac:dyDescent="0.25">
      <c r="A8" s="1" t="s">
        <v>9</v>
      </c>
      <c r="B8" s="54" t="s">
        <v>128</v>
      </c>
      <c r="C8" s="55"/>
      <c r="D8" s="55"/>
      <c r="E8" s="55"/>
      <c r="F8" s="55"/>
      <c r="G8" s="55"/>
      <c r="H8" s="55"/>
      <c r="I8" s="55"/>
      <c r="J8" s="55"/>
      <c r="K8" s="55"/>
    </row>
    <row r="9" spans="1:12" x14ac:dyDescent="0.25">
      <c r="C9" s="1">
        <v>2</v>
      </c>
      <c r="D9" s="1">
        <v>3</v>
      </c>
      <c r="E9" s="1">
        <v>4</v>
      </c>
      <c r="F9" s="1">
        <v>8</v>
      </c>
      <c r="G9" s="1">
        <v>12</v>
      </c>
      <c r="H9" s="1">
        <v>16</v>
      </c>
      <c r="I9" s="1">
        <v>20</v>
      </c>
      <c r="J9" s="1">
        <v>24</v>
      </c>
      <c r="K9" s="1">
        <v>28</v>
      </c>
    </row>
    <row r="10" spans="1:12" x14ac:dyDescent="0.25">
      <c r="C10" s="6" t="s">
        <v>102</v>
      </c>
      <c r="D10" s="6" t="s">
        <v>103</v>
      </c>
      <c r="E10" s="6" t="s">
        <v>30</v>
      </c>
      <c r="F10" s="6" t="s">
        <v>129</v>
      </c>
      <c r="G10" s="6" t="s">
        <v>130</v>
      </c>
      <c r="H10" s="6" t="s">
        <v>131</v>
      </c>
      <c r="I10" s="6" t="s">
        <v>132</v>
      </c>
      <c r="J10" s="6" t="s">
        <v>133</v>
      </c>
      <c r="K10" s="6" t="s">
        <v>134</v>
      </c>
    </row>
    <row r="11" spans="1:12" x14ac:dyDescent="0.25">
      <c r="A11" s="41">
        <v>1</v>
      </c>
      <c r="B11" s="42" t="s">
        <v>47</v>
      </c>
      <c r="C11" s="39" t="s">
        <v>125</v>
      </c>
      <c r="D11" s="43" t="s">
        <v>135</v>
      </c>
      <c r="E11" s="43" t="s">
        <v>72</v>
      </c>
      <c r="F11" s="43" t="s">
        <v>136</v>
      </c>
      <c r="G11" s="43" t="s">
        <v>136</v>
      </c>
      <c r="H11" s="43" t="s">
        <v>136</v>
      </c>
      <c r="I11" s="43" t="s">
        <v>27</v>
      </c>
      <c r="J11" s="43">
        <v>0</v>
      </c>
      <c r="K11" s="43" t="s">
        <v>137</v>
      </c>
      <c r="L11" s="42"/>
    </row>
    <row r="351003" spans="1:3" x14ac:dyDescent="0.25">
      <c r="A351003" t="s">
        <v>123</v>
      </c>
      <c r="B351003" t="s">
        <v>49</v>
      </c>
      <c r="C351003" t="s">
        <v>124</v>
      </c>
    </row>
    <row r="351004" spans="1:3" x14ac:dyDescent="0.25">
      <c r="A351004" t="s">
        <v>125</v>
      </c>
      <c r="B351004" t="s">
        <v>50</v>
      </c>
      <c r="C351004" t="s">
        <v>126</v>
      </c>
    </row>
    <row r="351005" spans="1:3" x14ac:dyDescent="0.25">
      <c r="B351005" t="s">
        <v>51</v>
      </c>
      <c r="C351005" t="s">
        <v>27</v>
      </c>
    </row>
    <row r="351006" spans="1:3" x14ac:dyDescent="0.25">
      <c r="B351006" t="s">
        <v>52</v>
      </c>
    </row>
    <row r="351007" spans="1:3" x14ac:dyDescent="0.25">
      <c r="B351007" t="s">
        <v>53</v>
      </c>
    </row>
    <row r="351008" spans="1:3" x14ac:dyDescent="0.25">
      <c r="B351008" t="s">
        <v>54</v>
      </c>
    </row>
    <row r="351009" spans="2:2" x14ac:dyDescent="0.25">
      <c r="B351009" t="s">
        <v>55</v>
      </c>
    </row>
    <row r="351010" spans="2:2" x14ac:dyDescent="0.25">
      <c r="B351010" t="s">
        <v>56</v>
      </c>
    </row>
    <row r="351011" spans="2:2" x14ac:dyDescent="0.25">
      <c r="B351011" t="s">
        <v>57</v>
      </c>
    </row>
    <row r="351012" spans="2:2" x14ac:dyDescent="0.25">
      <c r="B351012" t="s">
        <v>58</v>
      </c>
    </row>
    <row r="351013" spans="2:2" x14ac:dyDescent="0.25">
      <c r="B351013" t="s">
        <v>59</v>
      </c>
    </row>
    <row r="351014" spans="2:2" x14ac:dyDescent="0.25">
      <c r="B351014" t="s">
        <v>60</v>
      </c>
    </row>
    <row r="351015" spans="2:2" x14ac:dyDescent="0.25">
      <c r="B351015" t="s">
        <v>61</v>
      </c>
    </row>
    <row r="351016" spans="2:2" x14ac:dyDescent="0.25">
      <c r="B351016" t="s">
        <v>62</v>
      </c>
    </row>
    <row r="351017" spans="2:2" x14ac:dyDescent="0.25">
      <c r="B351017" t="s">
        <v>63</v>
      </c>
    </row>
    <row r="351018" spans="2:2" x14ac:dyDescent="0.25">
      <c r="B351018" t="s">
        <v>64</v>
      </c>
    </row>
    <row r="351019" spans="2:2" x14ac:dyDescent="0.25">
      <c r="B351019" t="s">
        <v>65</v>
      </c>
    </row>
    <row r="351020" spans="2:2" x14ac:dyDescent="0.25">
      <c r="B351020" t="s">
        <v>66</v>
      </c>
    </row>
    <row r="351021" spans="2:2" x14ac:dyDescent="0.25">
      <c r="B351021" t="s">
        <v>67</v>
      </c>
    </row>
    <row r="351022" spans="2:2" x14ac:dyDescent="0.25">
      <c r="B351022" t="s">
        <v>48</v>
      </c>
    </row>
    <row r="351023" spans="2:2" x14ac:dyDescent="0.25">
      <c r="B351023" t="s">
        <v>68</v>
      </c>
    </row>
    <row r="351024" spans="2:2" x14ac:dyDescent="0.25">
      <c r="B351024" t="s">
        <v>69</v>
      </c>
    </row>
    <row r="351025" spans="2:2" x14ac:dyDescent="0.25">
      <c r="B351025" t="s">
        <v>70</v>
      </c>
    </row>
    <row r="351026" spans="2:2" x14ac:dyDescent="0.25">
      <c r="B351026" t="s">
        <v>71</v>
      </c>
    </row>
    <row r="351027" spans="2:2" x14ac:dyDescent="0.25">
      <c r="B351027" t="s">
        <v>72</v>
      </c>
    </row>
  </sheetData>
  <mergeCells count="1">
    <mergeCell ref="B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351006"/>
  <sheetViews>
    <sheetView zoomScale="70" zoomScaleNormal="70" workbookViewId="0">
      <selection activeCell="H12" sqref="H12"/>
    </sheetView>
  </sheetViews>
  <sheetFormatPr baseColWidth="10" defaultColWidth="9.140625" defaultRowHeight="15" x14ac:dyDescent="0.25"/>
  <cols>
    <col min="2" max="2" width="16" customWidth="1"/>
    <col min="3" max="3" width="32" customWidth="1"/>
    <col min="4" max="4" width="19" customWidth="1"/>
    <col min="5" max="5" width="14" customWidth="1"/>
    <col min="6" max="6" width="34.140625" customWidth="1"/>
    <col min="7" max="8" width="30" customWidth="1"/>
    <col min="9" max="9" width="21.5703125" customWidth="1"/>
    <col min="10" max="10" width="23.7109375" customWidth="1"/>
    <col min="12" max="256" width="8" hidden="1"/>
  </cols>
  <sheetData>
    <row r="1" spans="1:11" x14ac:dyDescent="0.25">
      <c r="B1" s="1" t="s">
        <v>0</v>
      </c>
      <c r="C1" s="1">
        <v>54</v>
      </c>
      <c r="D1" s="1" t="s">
        <v>1</v>
      </c>
    </row>
    <row r="2" spans="1:11" x14ac:dyDescent="0.25">
      <c r="B2" s="1" t="s">
        <v>2</v>
      </c>
      <c r="C2" s="1">
        <v>394</v>
      </c>
      <c r="D2" s="1" t="s">
        <v>138</v>
      </c>
    </row>
    <row r="3" spans="1:11" x14ac:dyDescent="0.25">
      <c r="B3" s="1" t="s">
        <v>4</v>
      </c>
      <c r="C3" s="1">
        <v>1</v>
      </c>
    </row>
    <row r="4" spans="1:11" x14ac:dyDescent="0.25">
      <c r="B4" s="1" t="s">
        <v>5</v>
      </c>
      <c r="C4" s="1">
        <v>352</v>
      </c>
    </row>
    <row r="5" spans="1:11" x14ac:dyDescent="0.25">
      <c r="B5" s="1" t="s">
        <v>6</v>
      </c>
      <c r="C5" s="4">
        <v>44620</v>
      </c>
    </row>
    <row r="6" spans="1:11" x14ac:dyDescent="0.25">
      <c r="B6" s="1" t="s">
        <v>7</v>
      </c>
      <c r="C6" s="1">
        <v>0</v>
      </c>
      <c r="D6" s="1" t="s">
        <v>8</v>
      </c>
    </row>
    <row r="8" spans="1:11" x14ac:dyDescent="0.25">
      <c r="A8" s="1" t="s">
        <v>9</v>
      </c>
      <c r="B8" s="54" t="s">
        <v>139</v>
      </c>
      <c r="C8" s="55"/>
      <c r="D8" s="55"/>
      <c r="E8" s="55"/>
      <c r="F8" s="55"/>
      <c r="G8" s="55"/>
      <c r="H8" s="55"/>
      <c r="I8" s="55"/>
      <c r="J8" s="55"/>
    </row>
    <row r="9" spans="1:11" x14ac:dyDescent="0.25">
      <c r="C9" s="1">
        <v>2</v>
      </c>
      <c r="D9" s="1">
        <v>3</v>
      </c>
      <c r="E9" s="1">
        <v>4</v>
      </c>
      <c r="F9" s="1">
        <v>8</v>
      </c>
      <c r="G9" s="1">
        <v>12</v>
      </c>
      <c r="H9" s="1">
        <v>16</v>
      </c>
      <c r="I9" s="1">
        <v>20</v>
      </c>
      <c r="J9" s="1">
        <v>24</v>
      </c>
    </row>
    <row r="10" spans="1:11" x14ac:dyDescent="0.25">
      <c r="C10" s="6" t="s">
        <v>140</v>
      </c>
      <c r="D10" s="6" t="s">
        <v>103</v>
      </c>
      <c r="E10" s="6" t="s">
        <v>30</v>
      </c>
      <c r="F10" s="6" t="s">
        <v>141</v>
      </c>
      <c r="G10" s="6" t="s">
        <v>142</v>
      </c>
      <c r="H10" s="6" t="s">
        <v>143</v>
      </c>
      <c r="I10" s="6" t="s">
        <v>144</v>
      </c>
      <c r="J10" s="6" t="s">
        <v>46</v>
      </c>
    </row>
    <row r="11" spans="1:11" ht="25.5" x14ac:dyDescent="0.25">
      <c r="A11" s="1">
        <v>1</v>
      </c>
      <c r="B11" s="49" t="s">
        <v>47</v>
      </c>
      <c r="C11" s="44" t="s">
        <v>123</v>
      </c>
      <c r="D11" s="44"/>
      <c r="E11" s="45" t="s">
        <v>48</v>
      </c>
      <c r="F11" s="45" t="s">
        <v>145</v>
      </c>
      <c r="G11" s="46">
        <v>0</v>
      </c>
      <c r="H11" s="46">
        <v>7</v>
      </c>
      <c r="I11" s="46">
        <v>4231406865</v>
      </c>
      <c r="J11" s="50" t="s">
        <v>146</v>
      </c>
      <c r="K11" s="49"/>
    </row>
    <row r="12" spans="1:11" ht="25.5" x14ac:dyDescent="0.25">
      <c r="A12" s="1">
        <v>2</v>
      </c>
      <c r="B12" s="49" t="s">
        <v>109</v>
      </c>
      <c r="C12" s="47"/>
      <c r="D12" s="47"/>
      <c r="E12" s="45" t="s">
        <v>48</v>
      </c>
      <c r="F12" s="45" t="s">
        <v>147</v>
      </c>
      <c r="G12" s="46">
        <v>0</v>
      </c>
      <c r="H12" s="46">
        <v>80</v>
      </c>
      <c r="I12" s="46">
        <v>9708504359</v>
      </c>
      <c r="J12" s="50" t="s">
        <v>146</v>
      </c>
      <c r="K12" s="49"/>
    </row>
    <row r="13" spans="1:11" ht="25.5" x14ac:dyDescent="0.25">
      <c r="A13" s="1">
        <v>3</v>
      </c>
      <c r="B13" s="49" t="s">
        <v>110</v>
      </c>
      <c r="C13" s="47"/>
      <c r="D13" s="47"/>
      <c r="E13" s="45" t="s">
        <v>48</v>
      </c>
      <c r="F13" s="45" t="s">
        <v>148</v>
      </c>
      <c r="G13" s="46">
        <v>0</v>
      </c>
      <c r="H13" s="46">
        <v>5</v>
      </c>
      <c r="I13" s="46">
        <v>2954041562</v>
      </c>
      <c r="J13" s="50" t="s">
        <v>146</v>
      </c>
      <c r="K13" s="49"/>
    </row>
    <row r="14" spans="1:11" ht="25.5" x14ac:dyDescent="0.25">
      <c r="A14" s="1">
        <v>4</v>
      </c>
      <c r="B14" s="49" t="s">
        <v>111</v>
      </c>
      <c r="C14" s="47"/>
      <c r="D14" s="47"/>
      <c r="E14" s="45" t="s">
        <v>48</v>
      </c>
      <c r="F14" s="45" t="s">
        <v>149</v>
      </c>
      <c r="G14" s="46">
        <v>0</v>
      </c>
      <c r="H14" s="46">
        <v>14</v>
      </c>
      <c r="I14" s="46">
        <v>114909302</v>
      </c>
      <c r="J14" s="50" t="s">
        <v>146</v>
      </c>
      <c r="K14" s="49"/>
    </row>
    <row r="15" spans="1:11" ht="51" x14ac:dyDescent="0.25">
      <c r="A15" s="1">
        <v>5</v>
      </c>
      <c r="B15" s="49" t="s">
        <v>112</v>
      </c>
      <c r="C15" s="47"/>
      <c r="D15" s="47"/>
      <c r="E15" s="45" t="s">
        <v>48</v>
      </c>
      <c r="F15" s="45" t="s">
        <v>150</v>
      </c>
      <c r="G15" s="46">
        <v>0</v>
      </c>
      <c r="H15" s="46">
        <v>15</v>
      </c>
      <c r="I15" s="46">
        <v>2191430544</v>
      </c>
      <c r="J15" s="50" t="s">
        <v>151</v>
      </c>
      <c r="K15" s="49"/>
    </row>
    <row r="16" spans="1:11" ht="25.5" x14ac:dyDescent="0.25">
      <c r="A16" s="1">
        <v>7</v>
      </c>
      <c r="B16" s="49" t="s">
        <v>114</v>
      </c>
      <c r="C16" s="47"/>
      <c r="D16" s="47"/>
      <c r="E16" s="45" t="s">
        <v>68</v>
      </c>
      <c r="F16" s="45" t="s">
        <v>147</v>
      </c>
      <c r="G16" s="46">
        <v>63</v>
      </c>
      <c r="H16" s="46">
        <v>0</v>
      </c>
      <c r="I16" s="46">
        <v>9089189578</v>
      </c>
      <c r="J16" s="50" t="s">
        <v>152</v>
      </c>
      <c r="K16" s="49"/>
    </row>
    <row r="17" spans="1:11" ht="25.5" x14ac:dyDescent="0.25">
      <c r="A17" s="1">
        <v>9</v>
      </c>
      <c r="B17" s="49" t="s">
        <v>116</v>
      </c>
      <c r="C17" s="47"/>
      <c r="D17" s="47"/>
      <c r="E17" s="45" t="s">
        <v>68</v>
      </c>
      <c r="F17" s="45" t="s">
        <v>149</v>
      </c>
      <c r="G17" s="48">
        <v>5</v>
      </c>
      <c r="H17" s="48">
        <v>0</v>
      </c>
      <c r="I17" s="46">
        <v>55754918</v>
      </c>
      <c r="J17" s="50" t="s">
        <v>152</v>
      </c>
      <c r="K17" s="49"/>
    </row>
    <row r="18" spans="1:11" x14ac:dyDescent="0.25">
      <c r="C18" s="49"/>
      <c r="D18" s="49"/>
      <c r="E18" s="49"/>
      <c r="F18" s="49"/>
      <c r="G18" s="49"/>
      <c r="H18" s="49"/>
      <c r="I18" s="49"/>
      <c r="J18" s="49"/>
    </row>
    <row r="350982" spans="1:3" x14ac:dyDescent="0.25">
      <c r="A350982" t="s">
        <v>123</v>
      </c>
      <c r="B350982" t="s">
        <v>49</v>
      </c>
    </row>
    <row r="350983" spans="1:3" x14ac:dyDescent="0.25">
      <c r="A350983" t="s">
        <v>125</v>
      </c>
      <c r="B350983" t="s">
        <v>50</v>
      </c>
      <c r="C350983" t="s">
        <v>147</v>
      </c>
    </row>
    <row r="350984" spans="1:3" x14ac:dyDescent="0.25">
      <c r="B350984" t="s">
        <v>51</v>
      </c>
      <c r="C350984" t="s">
        <v>148</v>
      </c>
    </row>
    <row r="350985" spans="1:3" x14ac:dyDescent="0.25">
      <c r="B350985" t="s">
        <v>52</v>
      </c>
      <c r="C350985" t="s">
        <v>149</v>
      </c>
    </row>
    <row r="350986" spans="1:3" x14ac:dyDescent="0.25">
      <c r="B350986" t="s">
        <v>53</v>
      </c>
      <c r="C350986" t="s">
        <v>150</v>
      </c>
    </row>
    <row r="350987" spans="1:3" x14ac:dyDescent="0.25">
      <c r="B350987" t="s">
        <v>54</v>
      </c>
    </row>
    <row r="350988" spans="1:3" x14ac:dyDescent="0.25">
      <c r="B350988" t="s">
        <v>55</v>
      </c>
    </row>
    <row r="350989" spans="1:3" x14ac:dyDescent="0.25">
      <c r="B350989" t="s">
        <v>56</v>
      </c>
    </row>
    <row r="350990" spans="1:3" x14ac:dyDescent="0.25">
      <c r="B350990" t="s">
        <v>57</v>
      </c>
    </row>
    <row r="350991" spans="1:3" x14ac:dyDescent="0.25">
      <c r="B350991" t="s">
        <v>58</v>
      </c>
    </row>
    <row r="350992" spans="1:3" x14ac:dyDescent="0.25">
      <c r="B350992" t="s">
        <v>59</v>
      </c>
    </row>
    <row r="350993" spans="2:2" x14ac:dyDescent="0.25">
      <c r="B350993" t="s">
        <v>60</v>
      </c>
    </row>
    <row r="350994" spans="2:2" x14ac:dyDescent="0.25">
      <c r="B350994" t="s">
        <v>61</v>
      </c>
    </row>
    <row r="350995" spans="2:2" x14ac:dyDescent="0.25">
      <c r="B350995" t="s">
        <v>62</v>
      </c>
    </row>
    <row r="350996" spans="2:2" x14ac:dyDescent="0.25">
      <c r="B350996" t="s">
        <v>63</v>
      </c>
    </row>
    <row r="350997" spans="2:2" x14ac:dyDescent="0.25">
      <c r="B350997" t="s">
        <v>64</v>
      </c>
    </row>
    <row r="350998" spans="2:2" x14ac:dyDescent="0.25">
      <c r="B350998" t="s">
        <v>65</v>
      </c>
    </row>
    <row r="350999" spans="2:2" x14ac:dyDescent="0.25">
      <c r="B350999" t="s">
        <v>66</v>
      </c>
    </row>
    <row r="351000" spans="2:2" x14ac:dyDescent="0.25">
      <c r="B351000" t="s">
        <v>67</v>
      </c>
    </row>
    <row r="351001" spans="2:2" x14ac:dyDescent="0.25">
      <c r="B351001" t="s">
        <v>48</v>
      </c>
    </row>
    <row r="351002" spans="2:2" x14ac:dyDescent="0.25">
      <c r="B351002" t="s">
        <v>68</v>
      </c>
    </row>
    <row r="351003" spans="2:2" x14ac:dyDescent="0.25">
      <c r="B351003" t="s">
        <v>69</v>
      </c>
    </row>
    <row r="351004" spans="2:2" x14ac:dyDescent="0.25">
      <c r="B351004" t="s">
        <v>70</v>
      </c>
    </row>
    <row r="351005" spans="2:2" x14ac:dyDescent="0.25">
      <c r="B351005" t="s">
        <v>71</v>
      </c>
    </row>
    <row r="351006" spans="2:2" x14ac:dyDescent="0.25">
      <c r="B351006" t="s">
        <v>72</v>
      </c>
    </row>
  </sheetData>
  <mergeCells count="1">
    <mergeCell ref="B8:J8"/>
  </mergeCells>
  <phoneticPr fontId="5" type="noConversion"/>
  <dataValidations xWindow="98" yWindow="305" count="6">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RMACIÓN" sqref="C11" xr:uid="{00000000-0002-0000-0600-000000000000}">
      <formula1>$A$350981:$A$350983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xr:uid="{00000000-0002-0000-06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contratos EJECUTADOS AL TÉRMINO DEL AÑO por modalidad." sqref="G13:H13 G11" xr:uid="{06A73244-64AF-4D89-BFCF-6A2086E599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J15" xr:uid="{DB98341D-8FA8-419D-8B8B-5866ABFFCFB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VIGENCIA por año; tantas modalidades por año. Incluya tantas filas como MODALIDADES DE CONTRATACIÓN haya efectuado durante gestión como Rep Legal. Empiece por el último año." sqref="E11:E17" xr:uid="{18774FB6-520E-48B0-8A10-8122E3638A51}">
      <formula1>$B$350981:$B$351006</formula1>
    </dataValidation>
    <dataValidation type="list" allowBlank="1" showInputMessage="1" showErrorMessage="1" errorTitle="Entrada no válida" error="Por favor seleccione un elemento de la lista" promptTitle="Seleccione un elemento de la lista" prompt=" Seleccione de la lista la MODALIDAD de contratación realizada. Adicione tantas filas como modalidades AÑO A AÑO haya. Empiece por el último año." sqref="F11:F17" xr:uid="{808BE9C2-BB64-47BD-B909-7B1CF6A75243}">
      <formula1>$C$350981:$C$350986</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IV351028"/>
  <sheetViews>
    <sheetView topLeftCell="A12" workbookViewId="0">
      <selection activeCell="H12" sqref="H12"/>
    </sheetView>
  </sheetViews>
  <sheetFormatPr baseColWidth="10" defaultColWidth="9.140625" defaultRowHeight="15" x14ac:dyDescent="0.25"/>
  <cols>
    <col min="2" max="2" width="16" customWidth="1"/>
    <col min="3" max="3" width="11.42578125" customWidth="1"/>
    <col min="4" max="4" width="14.28515625" customWidth="1"/>
    <col min="5" max="5" width="11.7109375" customWidth="1"/>
    <col min="6" max="6" width="10.7109375" customWidth="1"/>
    <col min="7" max="7" width="12.140625" customWidth="1"/>
    <col min="8" max="8" width="12.7109375" customWidth="1"/>
    <col min="9" max="9" width="7.5703125" customWidth="1"/>
    <col min="10" max="10" width="12" customWidth="1"/>
    <col min="11" max="11" width="10.5703125" customWidth="1"/>
    <col min="12" max="12" width="12" customWidth="1"/>
    <col min="13" max="13" width="30.5703125" customWidth="1"/>
    <col min="15" max="256" width="8" hidden="1"/>
  </cols>
  <sheetData>
    <row r="1" spans="1:13" x14ac:dyDescent="0.25">
      <c r="B1" s="1" t="s">
        <v>0</v>
      </c>
      <c r="C1" s="1">
        <v>54</v>
      </c>
      <c r="D1" s="1" t="s">
        <v>1</v>
      </c>
    </row>
    <row r="2" spans="1:13" ht="135" x14ac:dyDescent="0.25">
      <c r="B2" s="1" t="s">
        <v>2</v>
      </c>
      <c r="C2" s="1">
        <v>404</v>
      </c>
      <c r="D2" s="38" t="s">
        <v>153</v>
      </c>
    </row>
    <row r="3" spans="1:13" x14ac:dyDescent="0.25">
      <c r="B3" s="1" t="s">
        <v>4</v>
      </c>
      <c r="C3" s="1">
        <v>1</v>
      </c>
    </row>
    <row r="4" spans="1:13" x14ac:dyDescent="0.25">
      <c r="B4" s="1" t="s">
        <v>5</v>
      </c>
      <c r="C4" s="1">
        <v>352</v>
      </c>
    </row>
    <row r="5" spans="1:13" x14ac:dyDescent="0.25">
      <c r="B5" s="1" t="s">
        <v>6</v>
      </c>
      <c r="C5" s="4">
        <v>44620</v>
      </c>
    </row>
    <row r="6" spans="1:13" x14ac:dyDescent="0.25">
      <c r="B6" s="1" t="s">
        <v>7</v>
      </c>
      <c r="C6" s="1">
        <v>0</v>
      </c>
      <c r="D6" s="1" t="s">
        <v>8</v>
      </c>
    </row>
    <row r="8" spans="1:13" x14ac:dyDescent="0.25">
      <c r="A8" s="11" t="s">
        <v>9</v>
      </c>
      <c r="B8" s="56" t="s">
        <v>154</v>
      </c>
      <c r="C8" s="57"/>
      <c r="D8" s="57"/>
      <c r="E8" s="57"/>
      <c r="F8" s="57"/>
      <c r="G8" s="57"/>
      <c r="H8" s="57"/>
      <c r="I8" s="57"/>
      <c r="J8" s="57"/>
      <c r="K8" s="57"/>
      <c r="L8" s="57"/>
      <c r="M8" s="57"/>
    </row>
    <row r="9" spans="1:13" x14ac:dyDescent="0.25">
      <c r="A9" s="9"/>
      <c r="B9" s="9"/>
      <c r="C9" s="11">
        <v>4</v>
      </c>
      <c r="D9" s="11">
        <v>8</v>
      </c>
      <c r="E9" s="11">
        <v>12</v>
      </c>
      <c r="F9" s="11">
        <v>16</v>
      </c>
      <c r="G9" s="11">
        <v>20</v>
      </c>
      <c r="H9" s="11">
        <v>24</v>
      </c>
      <c r="I9" s="11">
        <v>28</v>
      </c>
      <c r="J9" s="11">
        <v>32</v>
      </c>
      <c r="K9" s="11">
        <v>36</v>
      </c>
      <c r="L9" s="11">
        <v>40</v>
      </c>
      <c r="M9" s="11">
        <v>44</v>
      </c>
    </row>
    <row r="10" spans="1:13" s="14" customFormat="1" ht="45" x14ac:dyDescent="0.25">
      <c r="A10" s="12"/>
      <c r="B10" s="12"/>
      <c r="C10" s="18" t="s">
        <v>30</v>
      </c>
      <c r="D10" s="18" t="s">
        <v>155</v>
      </c>
      <c r="E10" s="18" t="s">
        <v>156</v>
      </c>
      <c r="F10" s="18" t="s">
        <v>157</v>
      </c>
      <c r="G10" s="18" t="s">
        <v>158</v>
      </c>
      <c r="H10" s="18" t="s">
        <v>159</v>
      </c>
      <c r="I10" s="18" t="s">
        <v>160</v>
      </c>
      <c r="J10" s="18" t="s">
        <v>161</v>
      </c>
      <c r="K10" s="18" t="s">
        <v>162</v>
      </c>
      <c r="L10" s="18" t="s">
        <v>163</v>
      </c>
      <c r="M10" s="18" t="s">
        <v>46</v>
      </c>
    </row>
    <row r="11" spans="1:13" ht="67.5" x14ac:dyDescent="0.25">
      <c r="A11" s="11">
        <v>1</v>
      </c>
      <c r="B11" s="10" t="s">
        <v>47</v>
      </c>
      <c r="C11" s="19" t="s">
        <v>68</v>
      </c>
      <c r="D11" s="20">
        <v>0</v>
      </c>
      <c r="E11" s="20">
        <v>0</v>
      </c>
      <c r="F11" s="21">
        <v>0</v>
      </c>
      <c r="G11" s="20">
        <v>44462940000</v>
      </c>
      <c r="H11" s="52">
        <v>20266219643</v>
      </c>
      <c r="I11" s="22">
        <f>+H11/G11*100</f>
        <v>45.580026068901425</v>
      </c>
      <c r="J11" s="53">
        <v>0</v>
      </c>
      <c r="K11" s="20">
        <v>0</v>
      </c>
      <c r="L11" s="19">
        <v>0</v>
      </c>
      <c r="M11" s="24" t="s">
        <v>164</v>
      </c>
    </row>
    <row r="12" spans="1:13" ht="92.25" customHeight="1" x14ac:dyDescent="0.25">
      <c r="A12" s="11">
        <v>2</v>
      </c>
      <c r="B12" s="10" t="s">
        <v>109</v>
      </c>
      <c r="C12" s="19" t="s">
        <v>48</v>
      </c>
      <c r="D12" s="20">
        <v>0</v>
      </c>
      <c r="E12" s="20">
        <v>0</v>
      </c>
      <c r="F12" s="22">
        <v>0</v>
      </c>
      <c r="G12" s="20">
        <v>43817472000</v>
      </c>
      <c r="H12" s="52">
        <v>44549302158</v>
      </c>
      <c r="I12" s="22">
        <f>+H12/G12*100</f>
        <v>101.67017886837471</v>
      </c>
      <c r="J12" s="53">
        <v>0</v>
      </c>
      <c r="K12" s="20">
        <v>0</v>
      </c>
      <c r="L12" s="19">
        <v>0</v>
      </c>
      <c r="M12" s="24" t="s">
        <v>165</v>
      </c>
    </row>
    <row r="14" spans="1:13" x14ac:dyDescent="0.25">
      <c r="A14" s="11" t="s">
        <v>166</v>
      </c>
      <c r="B14" s="56" t="s">
        <v>167</v>
      </c>
      <c r="C14" s="57"/>
      <c r="D14" s="57"/>
      <c r="E14" s="57"/>
      <c r="F14" s="57"/>
      <c r="G14" s="57"/>
      <c r="H14" s="57"/>
      <c r="I14" s="57"/>
      <c r="J14" s="57"/>
      <c r="K14" s="57"/>
      <c r="L14" s="57"/>
      <c r="M14" s="57"/>
    </row>
    <row r="15" spans="1:13" x14ac:dyDescent="0.25">
      <c r="A15" s="9"/>
      <c r="B15" s="9"/>
      <c r="C15" s="11">
        <v>4</v>
      </c>
      <c r="D15" s="11">
        <v>8</v>
      </c>
      <c r="E15" s="11">
        <v>12</v>
      </c>
      <c r="F15" s="11">
        <v>16</v>
      </c>
      <c r="G15" s="11">
        <v>20</v>
      </c>
      <c r="H15" s="11">
        <v>24</v>
      </c>
      <c r="I15" s="11">
        <v>28</v>
      </c>
      <c r="J15" s="11">
        <v>32</v>
      </c>
      <c r="K15" s="11">
        <v>36</v>
      </c>
      <c r="L15" s="11">
        <v>40</v>
      </c>
      <c r="M15" s="11">
        <v>44</v>
      </c>
    </row>
    <row r="16" spans="1:13" s="13" customFormat="1" ht="45" x14ac:dyDescent="0.25">
      <c r="A16" s="12"/>
      <c r="B16" s="12"/>
      <c r="C16" s="18" t="s">
        <v>30</v>
      </c>
      <c r="D16" s="18" t="s">
        <v>155</v>
      </c>
      <c r="E16" s="18" t="s">
        <v>156</v>
      </c>
      <c r="F16" s="18" t="s">
        <v>157</v>
      </c>
      <c r="G16" s="18" t="s">
        <v>158</v>
      </c>
      <c r="H16" s="18" t="s">
        <v>159</v>
      </c>
      <c r="I16" s="18" t="s">
        <v>160</v>
      </c>
      <c r="J16" s="18" t="s">
        <v>161</v>
      </c>
      <c r="K16" s="18" t="s">
        <v>162</v>
      </c>
      <c r="L16" s="18" t="s">
        <v>163</v>
      </c>
      <c r="M16" s="18" t="s">
        <v>46</v>
      </c>
    </row>
    <row r="17" spans="1:13" ht="22.5" x14ac:dyDescent="0.25">
      <c r="A17" s="11">
        <v>1</v>
      </c>
      <c r="B17" s="10" t="s">
        <v>47</v>
      </c>
      <c r="C17" s="19" t="s">
        <v>68</v>
      </c>
      <c r="D17" s="20">
        <v>0</v>
      </c>
      <c r="E17" s="20">
        <v>0</v>
      </c>
      <c r="F17" s="21">
        <v>0</v>
      </c>
      <c r="G17" s="20">
        <v>44462940000</v>
      </c>
      <c r="H17" s="20">
        <v>21517991724</v>
      </c>
      <c r="I17" s="22">
        <f>+H17/G17*100</f>
        <v>48.395341657569205</v>
      </c>
      <c r="J17" s="20">
        <v>0</v>
      </c>
      <c r="K17" s="20">
        <v>0</v>
      </c>
      <c r="L17" s="19">
        <v>0</v>
      </c>
      <c r="M17" s="23" t="s">
        <v>168</v>
      </c>
    </row>
    <row r="18" spans="1:13" ht="22.5" x14ac:dyDescent="0.25">
      <c r="A18" s="11">
        <v>2</v>
      </c>
      <c r="B18" s="10" t="s">
        <v>109</v>
      </c>
      <c r="C18" s="19" t="s">
        <v>48</v>
      </c>
      <c r="D18" s="20">
        <v>0</v>
      </c>
      <c r="E18" s="20">
        <v>0</v>
      </c>
      <c r="F18" s="19">
        <v>0</v>
      </c>
      <c r="G18" s="20">
        <v>43817472000</v>
      </c>
      <c r="H18" s="20">
        <v>39165410194</v>
      </c>
      <c r="I18" s="22">
        <f>+H18/G18*100</f>
        <v>89.383089453449074</v>
      </c>
      <c r="J18" s="20">
        <v>0</v>
      </c>
      <c r="K18" s="20">
        <v>0</v>
      </c>
      <c r="L18" s="19">
        <v>0</v>
      </c>
      <c r="M18" s="23" t="s">
        <v>168</v>
      </c>
    </row>
    <row r="351004" spans="1:1" x14ac:dyDescent="0.25">
      <c r="A351004" t="s">
        <v>49</v>
      </c>
    </row>
    <row r="351005" spans="1:1" x14ac:dyDescent="0.25">
      <c r="A351005" t="s">
        <v>50</v>
      </c>
    </row>
    <row r="351006" spans="1:1" x14ac:dyDescent="0.25">
      <c r="A351006" t="s">
        <v>51</v>
      </c>
    </row>
    <row r="351007" spans="1:1" x14ac:dyDescent="0.25">
      <c r="A351007" t="s">
        <v>52</v>
      </c>
    </row>
    <row r="351008" spans="1:1" x14ac:dyDescent="0.25">
      <c r="A351008" t="s">
        <v>53</v>
      </c>
    </row>
    <row r="351009" spans="1:1" x14ac:dyDescent="0.25">
      <c r="A351009" t="s">
        <v>54</v>
      </c>
    </row>
    <row r="351010" spans="1:1" x14ac:dyDescent="0.25">
      <c r="A351010" t="s">
        <v>55</v>
      </c>
    </row>
    <row r="351011" spans="1:1" x14ac:dyDescent="0.25">
      <c r="A351011" t="s">
        <v>56</v>
      </c>
    </row>
    <row r="351012" spans="1:1" x14ac:dyDescent="0.25">
      <c r="A351012" t="s">
        <v>57</v>
      </c>
    </row>
    <row r="351013" spans="1:1" x14ac:dyDescent="0.25">
      <c r="A351013" t="s">
        <v>58</v>
      </c>
    </row>
    <row r="351014" spans="1:1" x14ac:dyDescent="0.25">
      <c r="A351014" t="s">
        <v>59</v>
      </c>
    </row>
    <row r="351015" spans="1:1" x14ac:dyDescent="0.25">
      <c r="A351015" t="s">
        <v>60</v>
      </c>
    </row>
    <row r="351016" spans="1:1" x14ac:dyDescent="0.25">
      <c r="A351016" t="s">
        <v>61</v>
      </c>
    </row>
    <row r="351017" spans="1:1" x14ac:dyDescent="0.25">
      <c r="A351017" t="s">
        <v>62</v>
      </c>
    </row>
    <row r="351018" spans="1:1" x14ac:dyDescent="0.25">
      <c r="A351018" t="s">
        <v>63</v>
      </c>
    </row>
    <row r="351019" spans="1:1" x14ac:dyDescent="0.25">
      <c r="A351019" t="s">
        <v>64</v>
      </c>
    </row>
    <row r="351020" spans="1:1" x14ac:dyDescent="0.25">
      <c r="A351020" t="s">
        <v>65</v>
      </c>
    </row>
    <row r="351021" spans="1:1" x14ac:dyDescent="0.25">
      <c r="A351021" t="s">
        <v>66</v>
      </c>
    </row>
    <row r="351022" spans="1:1" x14ac:dyDescent="0.25">
      <c r="A351022" t="s">
        <v>67</v>
      </c>
    </row>
    <row r="351023" spans="1:1" x14ac:dyDescent="0.25">
      <c r="A351023" t="s">
        <v>48</v>
      </c>
    </row>
    <row r="351024" spans="1:1" x14ac:dyDescent="0.25">
      <c r="A351024" t="s">
        <v>68</v>
      </c>
    </row>
    <row r="351025" spans="1:1" x14ac:dyDescent="0.25">
      <c r="A351025" t="s">
        <v>69</v>
      </c>
    </row>
    <row r="351026" spans="1:1" x14ac:dyDescent="0.25">
      <c r="A351026" t="s">
        <v>70</v>
      </c>
    </row>
    <row r="351027" spans="1:1" x14ac:dyDescent="0.25">
      <c r="A351027" t="s">
        <v>71</v>
      </c>
    </row>
    <row r="351028" spans="1:1" x14ac:dyDescent="0.25">
      <c r="A351028" t="s">
        <v>72</v>
      </c>
    </row>
  </sheetData>
  <mergeCells count="2">
    <mergeCell ref="B8:M8"/>
    <mergeCell ref="B14:M14"/>
  </mergeCells>
  <phoneticPr fontId="5" type="noConversion"/>
  <dataValidations count="14">
    <dataValidation type="list" allowBlank="1" showInputMessage="1" showErrorMessage="1" errorTitle="Entrada no válida" error="Por favor seleccione un elemento de la lista" promptTitle="Seleccione un elemento de la lista" prompt=" Seleccione de la lista la VIGENCIA por año. Incluya tantas filas como sea necesario; una por año o fracción superior a 30 días. Empiece por el último año que estuvo en el cargo." sqref="C11:C12 C17:C18" xr:uid="{00000000-0002-0000-0700-000000000000}">
      <formula1>$A$351003:$A$351028</formula1>
    </dataValidation>
    <dataValidation type="decimal" allowBlank="1" showInputMessage="1" showErrorMessage="1" errorTitle="Entrada no válida" error="Por favor escriba un número" promptTitle="Escriba un número en esta casilla" prompt=" Registre EN PESOS el valor de ingresos por APORTES DE LA NACIÓN DEL PRESUPUESTO." sqref="D11:D12 G12 G18" xr:uid="{00000000-0002-0000-07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APORTES DE LA NACIÓN RECAUDADOS." sqref="E11:E12 H12" xr:uid="{00000000-0002-0000-07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recaudo por APORTES DE LA NACIÓN. No digite el símbolo %." sqref="F17 F11:F12 I11:I12 I17:I18"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RECURSOS PROPIOS DEL PRESUPUESTO." sqref="G11 G17" xr:uid="{00000000-0002-0000-07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RECURSOS PROPIOS RECAUDADOS." sqref="H11" xr:uid="{00000000-0002-0000-07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ingresos por OTROS CONCEPTOS." sqref="J11:J12" xr:uid="{00000000-0002-0000-07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ingresos por OTROS CONCEPTOS RECAUDADOS." sqref="K11:K12"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de recaudo por otros conceptos. No digite el símbolo %." sqref="L11:L12 L17" xr:uid="{00000000-0002-0000-07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M17:M18" xr:uid="{00000000-0002-0000-07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gastos por APORTES DE LA NACIÓN DEL PRESUPUESTO." sqref="D17" xr:uid="{00000000-0002-0000-07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APORTES DE LA NACIÓN RECAUDADOS." sqref="E17" xr:uid="{00000000-0002-0000-07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or OTROS CONCEPTOS." sqref="J17" xr:uid="{00000000-0002-0000-07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gastos por OTROS CONCEPTOS RECAUDADOS." sqref="K17" xr:uid="{00000000-0002-0000-0700-000013000000}">
      <formula1>-9223372036854770000</formula1>
      <formula2>9223372036854770000</formula2>
    </dataValidation>
  </dataValidations>
  <pageMargins left="0.7" right="0.7" top="0.75" bottom="0.75" header="0.3" footer="0.3"/>
  <ignoredErrors>
    <ignoredError sqref="I11:I12 I17:I18" unlockedFormula="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IV351003"/>
  <sheetViews>
    <sheetView zoomScale="70" zoomScaleNormal="70" workbookViewId="0">
      <selection activeCell="G24" sqref="G24"/>
    </sheetView>
  </sheetViews>
  <sheetFormatPr baseColWidth="10" defaultColWidth="9.140625" defaultRowHeight="15" x14ac:dyDescent="0.25"/>
  <cols>
    <col min="2" max="2" width="16" customWidth="1"/>
    <col min="3" max="3" width="32" customWidth="1"/>
    <col min="4" max="4" width="19" customWidth="1"/>
    <col min="5" max="5" width="32" customWidth="1"/>
    <col min="6" max="6" width="41" customWidth="1"/>
    <col min="7" max="7" width="27" customWidth="1"/>
    <col min="8" max="8" width="41" customWidth="1"/>
    <col min="9" max="9" width="23" customWidth="1"/>
    <col min="10" max="10" width="40.28515625" customWidth="1"/>
  </cols>
  <sheetData>
    <row r="1" spans="1:10" x14ac:dyDescent="0.25">
      <c r="B1" s="51" t="s">
        <v>0</v>
      </c>
      <c r="C1" s="51">
        <v>54</v>
      </c>
      <c r="D1" s="51" t="s">
        <v>1</v>
      </c>
    </row>
    <row r="2" spans="1:10" x14ac:dyDescent="0.25">
      <c r="B2" s="51" t="s">
        <v>2</v>
      </c>
      <c r="C2" s="51">
        <v>396</v>
      </c>
      <c r="D2" s="51" t="s">
        <v>169</v>
      </c>
    </row>
    <row r="3" spans="1:10" x14ac:dyDescent="0.25">
      <c r="B3" s="51" t="s">
        <v>4</v>
      </c>
      <c r="C3" s="51">
        <v>1</v>
      </c>
    </row>
    <row r="4" spans="1:10" x14ac:dyDescent="0.25">
      <c r="B4" s="51" t="s">
        <v>5</v>
      </c>
      <c r="C4" s="51">
        <v>352</v>
      </c>
    </row>
    <row r="5" spans="1:10" x14ac:dyDescent="0.25">
      <c r="B5" s="51" t="s">
        <v>6</v>
      </c>
      <c r="C5" s="4">
        <v>44620</v>
      </c>
    </row>
    <row r="6" spans="1:10" x14ac:dyDescent="0.25">
      <c r="B6" s="51" t="s">
        <v>7</v>
      </c>
      <c r="C6" s="51">
        <v>0</v>
      </c>
      <c r="D6" s="51" t="s">
        <v>8</v>
      </c>
    </row>
    <row r="8" spans="1:10" x14ac:dyDescent="0.25">
      <c r="A8" s="51" t="s">
        <v>9</v>
      </c>
      <c r="B8" s="54" t="s">
        <v>170</v>
      </c>
      <c r="C8" s="58"/>
      <c r="D8" s="58"/>
      <c r="E8" s="58"/>
      <c r="F8" s="58"/>
      <c r="G8" s="58"/>
      <c r="H8" s="58"/>
      <c r="I8" s="58"/>
      <c r="J8" s="58"/>
    </row>
    <row r="9" spans="1:10" x14ac:dyDescent="0.25">
      <c r="C9" s="51">
        <v>2</v>
      </c>
      <c r="D9" s="51">
        <v>3</v>
      </c>
      <c r="E9" s="51">
        <v>4</v>
      </c>
      <c r="F9" s="51">
        <v>8</v>
      </c>
      <c r="G9" s="51">
        <v>12</v>
      </c>
      <c r="H9" s="51">
        <v>16</v>
      </c>
      <c r="I9" s="51">
        <v>20</v>
      </c>
      <c r="J9" s="51">
        <v>24</v>
      </c>
    </row>
    <row r="10" spans="1:10" x14ac:dyDescent="0.25">
      <c r="C10" s="6" t="s">
        <v>171</v>
      </c>
      <c r="D10" s="6" t="s">
        <v>103</v>
      </c>
      <c r="E10" s="6" t="s">
        <v>172</v>
      </c>
      <c r="F10" s="6" t="s">
        <v>173</v>
      </c>
      <c r="G10" s="6" t="s">
        <v>174</v>
      </c>
      <c r="H10" s="6" t="s">
        <v>175</v>
      </c>
      <c r="I10" s="6" t="s">
        <v>176</v>
      </c>
      <c r="J10" s="6" t="s">
        <v>46</v>
      </c>
    </row>
    <row r="11" spans="1:10" x14ac:dyDescent="0.25">
      <c r="A11" s="51">
        <v>1</v>
      </c>
      <c r="B11" t="s">
        <v>47</v>
      </c>
      <c r="C11" s="59" t="s">
        <v>123</v>
      </c>
      <c r="D11" s="59" t="s">
        <v>177</v>
      </c>
      <c r="E11" s="59" t="s">
        <v>178</v>
      </c>
      <c r="F11" s="59" t="s">
        <v>179</v>
      </c>
      <c r="G11" s="60" t="s">
        <v>180</v>
      </c>
      <c r="H11" s="59" t="s">
        <v>181</v>
      </c>
      <c r="I11" s="61">
        <v>44608</v>
      </c>
      <c r="J11" s="59" t="s">
        <v>177</v>
      </c>
    </row>
    <row r="12" spans="1:10" x14ac:dyDescent="0.25">
      <c r="A12" s="51">
        <v>2</v>
      </c>
      <c r="B12" t="s">
        <v>109</v>
      </c>
      <c r="C12" s="59" t="s">
        <v>123</v>
      </c>
      <c r="D12" s="59" t="s">
        <v>177</v>
      </c>
      <c r="E12" s="59" t="s">
        <v>182</v>
      </c>
      <c r="F12" s="59" t="s">
        <v>183</v>
      </c>
      <c r="G12" s="60" t="s">
        <v>180</v>
      </c>
      <c r="H12" s="59" t="s">
        <v>184</v>
      </c>
      <c r="I12" s="61">
        <v>44559</v>
      </c>
      <c r="J12" s="59" t="s">
        <v>177</v>
      </c>
    </row>
    <row r="13" spans="1:10" x14ac:dyDescent="0.25">
      <c r="A13" s="51">
        <v>3</v>
      </c>
      <c r="B13" t="s">
        <v>110</v>
      </c>
      <c r="C13" s="59" t="s">
        <v>123</v>
      </c>
      <c r="D13" s="59" t="s">
        <v>177</v>
      </c>
      <c r="E13" s="59" t="s">
        <v>185</v>
      </c>
      <c r="F13" s="59" t="s">
        <v>186</v>
      </c>
      <c r="G13" s="60" t="s">
        <v>180</v>
      </c>
      <c r="H13" s="59" t="s">
        <v>184</v>
      </c>
      <c r="I13" s="61">
        <v>44559</v>
      </c>
      <c r="J13" s="59" t="s">
        <v>177</v>
      </c>
    </row>
    <row r="14" spans="1:10" x14ac:dyDescent="0.25">
      <c r="A14" s="51">
        <v>4</v>
      </c>
      <c r="B14" t="s">
        <v>111</v>
      </c>
      <c r="C14" s="59" t="s">
        <v>123</v>
      </c>
      <c r="D14" s="59" t="s">
        <v>177</v>
      </c>
      <c r="E14" s="59" t="s">
        <v>187</v>
      </c>
      <c r="F14" s="59" t="s">
        <v>188</v>
      </c>
      <c r="G14" s="60" t="s">
        <v>180</v>
      </c>
      <c r="H14" s="59" t="s">
        <v>189</v>
      </c>
      <c r="I14" s="61">
        <v>44554</v>
      </c>
      <c r="J14" s="59" t="s">
        <v>177</v>
      </c>
    </row>
    <row r="15" spans="1:10" x14ac:dyDescent="0.25">
      <c r="A15" s="51">
        <v>5</v>
      </c>
      <c r="B15" t="s">
        <v>112</v>
      </c>
      <c r="C15" s="59" t="s">
        <v>123</v>
      </c>
      <c r="D15" s="59" t="s">
        <v>177</v>
      </c>
      <c r="E15" s="59" t="s">
        <v>190</v>
      </c>
      <c r="F15" s="59" t="s">
        <v>191</v>
      </c>
      <c r="G15" s="60" t="s">
        <v>225</v>
      </c>
      <c r="H15" s="59" t="s">
        <v>177</v>
      </c>
      <c r="I15" s="61">
        <v>44512</v>
      </c>
      <c r="J15" s="59" t="s">
        <v>177</v>
      </c>
    </row>
    <row r="16" spans="1:10" x14ac:dyDescent="0.25">
      <c r="A16" s="51">
        <v>6</v>
      </c>
      <c r="B16" t="s">
        <v>113</v>
      </c>
      <c r="C16" s="59" t="s">
        <v>123</v>
      </c>
      <c r="D16" s="59" t="s">
        <v>177</v>
      </c>
      <c r="E16" s="59" t="s">
        <v>192</v>
      </c>
      <c r="F16" s="59" t="s">
        <v>193</v>
      </c>
      <c r="G16" s="60" t="s">
        <v>180</v>
      </c>
      <c r="H16" s="59" t="s">
        <v>194</v>
      </c>
      <c r="I16" s="61">
        <v>44171</v>
      </c>
      <c r="J16" s="59" t="s">
        <v>177</v>
      </c>
    </row>
    <row r="17" spans="1:10" x14ac:dyDescent="0.25">
      <c r="A17" s="51">
        <v>7</v>
      </c>
      <c r="B17" t="s">
        <v>114</v>
      </c>
      <c r="C17" s="59" t="s">
        <v>123</v>
      </c>
      <c r="D17" s="59" t="s">
        <v>177</v>
      </c>
      <c r="E17" s="59" t="s">
        <v>195</v>
      </c>
      <c r="F17" s="59" t="s">
        <v>196</v>
      </c>
      <c r="G17" s="60" t="s">
        <v>225</v>
      </c>
      <c r="H17" s="59" t="s">
        <v>177</v>
      </c>
      <c r="I17" s="61">
        <v>43950</v>
      </c>
      <c r="J17" s="59" t="s">
        <v>177</v>
      </c>
    </row>
    <row r="18" spans="1:10" x14ac:dyDescent="0.25">
      <c r="A18" s="51">
        <v>8</v>
      </c>
      <c r="B18" t="s">
        <v>115</v>
      </c>
      <c r="C18" s="59" t="s">
        <v>123</v>
      </c>
      <c r="D18" s="59" t="s">
        <v>177</v>
      </c>
      <c r="E18" s="59" t="s">
        <v>197</v>
      </c>
      <c r="F18" s="59" t="s">
        <v>198</v>
      </c>
      <c r="G18" s="60" t="s">
        <v>180</v>
      </c>
      <c r="H18" s="59" t="s">
        <v>199</v>
      </c>
      <c r="I18" s="61">
        <v>43903</v>
      </c>
      <c r="J18" s="59" t="s">
        <v>177</v>
      </c>
    </row>
    <row r="19" spans="1:10" x14ac:dyDescent="0.25">
      <c r="A19" s="51">
        <v>9</v>
      </c>
      <c r="B19" t="s">
        <v>116</v>
      </c>
      <c r="C19" s="59" t="s">
        <v>123</v>
      </c>
      <c r="D19" s="59" t="s">
        <v>177</v>
      </c>
      <c r="E19" s="59" t="s">
        <v>200</v>
      </c>
      <c r="F19" s="59" t="s">
        <v>201</v>
      </c>
      <c r="G19" s="60" t="s">
        <v>202</v>
      </c>
      <c r="H19" s="59" t="s">
        <v>203</v>
      </c>
      <c r="I19" s="61">
        <v>43879</v>
      </c>
      <c r="J19" s="59" t="s">
        <v>177</v>
      </c>
    </row>
    <row r="20" spans="1:10" x14ac:dyDescent="0.25">
      <c r="A20" s="51">
        <v>10</v>
      </c>
      <c r="B20" t="s">
        <v>117</v>
      </c>
      <c r="C20" s="59" t="s">
        <v>123</v>
      </c>
      <c r="D20" s="59" t="s">
        <v>177</v>
      </c>
      <c r="E20" s="59" t="s">
        <v>204</v>
      </c>
      <c r="F20" s="59" t="s">
        <v>205</v>
      </c>
      <c r="G20" s="60" t="s">
        <v>225</v>
      </c>
      <c r="H20" s="59" t="s">
        <v>177</v>
      </c>
      <c r="I20" s="61">
        <v>43683</v>
      </c>
      <c r="J20" s="59" t="s">
        <v>177</v>
      </c>
    </row>
    <row r="21" spans="1:10" x14ac:dyDescent="0.25">
      <c r="A21" s="51">
        <v>11</v>
      </c>
      <c r="B21" t="s">
        <v>118</v>
      </c>
      <c r="C21" s="59" t="s">
        <v>123</v>
      </c>
      <c r="D21" s="59" t="s">
        <v>177</v>
      </c>
      <c r="E21" s="59" t="s">
        <v>206</v>
      </c>
      <c r="F21" s="59" t="s">
        <v>207</v>
      </c>
      <c r="G21" s="60" t="s">
        <v>225</v>
      </c>
      <c r="H21" s="59" t="s">
        <v>177</v>
      </c>
      <c r="I21" s="61">
        <v>43502</v>
      </c>
      <c r="J21" s="59" t="s">
        <v>177</v>
      </c>
    </row>
    <row r="22" spans="1:10" x14ac:dyDescent="0.25">
      <c r="A22" s="51">
        <v>12</v>
      </c>
      <c r="B22" t="s">
        <v>119</v>
      </c>
      <c r="C22" s="59" t="s">
        <v>123</v>
      </c>
      <c r="D22" s="59" t="s">
        <v>177</v>
      </c>
      <c r="E22" s="59" t="s">
        <v>208</v>
      </c>
      <c r="F22" s="59" t="s">
        <v>209</v>
      </c>
      <c r="G22" s="60" t="s">
        <v>225</v>
      </c>
      <c r="H22" s="59" t="s">
        <v>177</v>
      </c>
      <c r="I22" s="61">
        <v>43410</v>
      </c>
      <c r="J22" s="59" t="s">
        <v>177</v>
      </c>
    </row>
    <row r="23" spans="1:10" x14ac:dyDescent="0.25">
      <c r="A23" s="51">
        <v>13</v>
      </c>
      <c r="B23" t="s">
        <v>120</v>
      </c>
      <c r="C23" s="59" t="s">
        <v>123</v>
      </c>
      <c r="D23" s="59" t="s">
        <v>177</v>
      </c>
      <c r="E23" s="59" t="s">
        <v>210</v>
      </c>
      <c r="F23" s="59" t="s">
        <v>211</v>
      </c>
      <c r="G23" s="60" t="s">
        <v>225</v>
      </c>
      <c r="H23" s="59" t="s">
        <v>177</v>
      </c>
      <c r="I23" s="61">
        <v>43281</v>
      </c>
      <c r="J23" s="59" t="s">
        <v>177</v>
      </c>
    </row>
    <row r="24" spans="1:10" x14ac:dyDescent="0.25">
      <c r="A24" s="51">
        <v>14</v>
      </c>
      <c r="B24" t="s">
        <v>121</v>
      </c>
      <c r="C24" s="59" t="s">
        <v>123</v>
      </c>
      <c r="D24" s="59" t="s">
        <v>177</v>
      </c>
      <c r="E24" s="59" t="s">
        <v>212</v>
      </c>
      <c r="F24" s="59" t="s">
        <v>213</v>
      </c>
      <c r="G24" s="60" t="s">
        <v>225</v>
      </c>
      <c r="H24" s="59" t="s">
        <v>177</v>
      </c>
      <c r="I24" s="61">
        <v>43159</v>
      </c>
      <c r="J24" s="59" t="s">
        <v>177</v>
      </c>
    </row>
    <row r="25" spans="1:10" x14ac:dyDescent="0.25">
      <c r="A25" s="51">
        <v>15</v>
      </c>
      <c r="B25" t="s">
        <v>122</v>
      </c>
      <c r="C25" s="59" t="s">
        <v>123</v>
      </c>
      <c r="D25" s="59" t="s">
        <v>177</v>
      </c>
      <c r="E25" s="59" t="s">
        <v>214</v>
      </c>
      <c r="F25" s="59" t="s">
        <v>215</v>
      </c>
      <c r="G25" s="60" t="s">
        <v>225</v>
      </c>
      <c r="H25" s="59" t="s">
        <v>177</v>
      </c>
      <c r="I25" s="61">
        <v>43159</v>
      </c>
      <c r="J25" s="59" t="s">
        <v>177</v>
      </c>
    </row>
    <row r="26" spans="1:10" x14ac:dyDescent="0.25">
      <c r="A26" s="51">
        <v>16</v>
      </c>
      <c r="B26" t="s">
        <v>216</v>
      </c>
      <c r="C26" s="59" t="s">
        <v>123</v>
      </c>
      <c r="D26" s="59" t="s">
        <v>177</v>
      </c>
      <c r="E26" s="59" t="s">
        <v>217</v>
      </c>
      <c r="F26" s="59" t="s">
        <v>218</v>
      </c>
      <c r="G26" s="60" t="s">
        <v>225</v>
      </c>
      <c r="H26" s="59" t="s">
        <v>177</v>
      </c>
      <c r="I26" s="61">
        <v>43159</v>
      </c>
      <c r="J26" s="59" t="s">
        <v>177</v>
      </c>
    </row>
    <row r="27" spans="1:10" x14ac:dyDescent="0.25">
      <c r="A27" s="51">
        <v>17</v>
      </c>
      <c r="B27" t="s">
        <v>219</v>
      </c>
      <c r="C27" s="59" t="s">
        <v>123</v>
      </c>
      <c r="D27" s="59" t="s">
        <v>177</v>
      </c>
      <c r="E27" s="59" t="s">
        <v>220</v>
      </c>
      <c r="F27" s="59" t="s">
        <v>221</v>
      </c>
      <c r="G27" s="60" t="s">
        <v>225</v>
      </c>
      <c r="H27" s="59" t="s">
        <v>177</v>
      </c>
      <c r="I27" s="61">
        <v>43159</v>
      </c>
      <c r="J27" s="59" t="s">
        <v>177</v>
      </c>
    </row>
    <row r="28" spans="1:10" x14ac:dyDescent="0.25">
      <c r="A28" s="51">
        <v>18</v>
      </c>
      <c r="B28" t="s">
        <v>222</v>
      </c>
      <c r="C28" s="59" t="s">
        <v>123</v>
      </c>
      <c r="D28" s="59" t="s">
        <v>177</v>
      </c>
      <c r="E28" s="59" t="s">
        <v>223</v>
      </c>
      <c r="F28" s="59" t="s">
        <v>224</v>
      </c>
      <c r="G28" s="60" t="s">
        <v>225</v>
      </c>
      <c r="H28" s="59" t="s">
        <v>177</v>
      </c>
      <c r="I28" s="61">
        <v>42947</v>
      </c>
      <c r="J28" s="59" t="s">
        <v>177</v>
      </c>
    </row>
    <row r="351002" spans="1:1" x14ac:dyDescent="0.25">
      <c r="A351002" t="s">
        <v>123</v>
      </c>
    </row>
    <row r="351003" spans="1:1" x14ac:dyDescent="0.25">
      <c r="A351003" t="s">
        <v>125</v>
      </c>
    </row>
  </sheetData>
  <mergeCells count="1">
    <mergeCell ref="B8:J8"/>
  </mergeCells>
  <phoneticPr fontId="5" type="noConversion"/>
  <dataValidations count="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28 J11:J28" xr:uid="{F276E7EE-9DDF-4828-8A35-48ACE970A981}">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COMPLETA el nombre del reglamento ó manual. (MÁX. 390 CARACTERES) Inserte tantas filas como reglam ó manuales hayan sido establecidos durante la gestión como Representante Legal." sqref="E11" xr:uid="{B2B5D720-B274-45A8-84FD-E521A8E58D34}">
      <formula1>0</formula1>
      <formula2>390</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0 (cero). Lista FORMULARIO SIN INFO Fecha OBLIGATORIA, DIGITE 1900/01/01" sqref="C11:C28" xr:uid="{7E0FC8CB-E879-46BE-B910-9C0F31851ED6}">
      <formula1>$A$351000:$A$351002</formula1>
    </dataValidation>
    <dataValidation type="date" allowBlank="1" showInputMessage="1" errorTitle="Entrada no válida" error="Por favor escriba una fecha válida (AAAA/MM/DD)" promptTitle="Ingrese una fecha (AAAA/MM/DD)" prompt=" Registre la FECHA DE ADOPCIÓN del reglamento ó manual. (FORMATO AAAA/MM/DD)" sqref="I11" xr:uid="{610FAB98-9947-4DB1-B5DD-85C46C5318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o. de ACTO ADMINISTRATIVO DE ADOPCIÓN del reglamento ó manual. (MÁX. 390 CARACTERES)" sqref="H11" xr:uid="{A20E3677-2F92-43CF-8FBE-9DD95BFA5CF0}">
      <formula1>0</formula1>
      <formula2>390</formula2>
    </dataValidation>
    <dataValidation type="textLength" allowBlank="1" showInputMessage="1" showErrorMessage="1" errorTitle="Entrada no válida" error="Escriba un texto  Maximo 390 Caracteres" promptTitle="Cualquier contenido Maximo 390 Caracteres" prompt=" Registre el TIPO de MECANISMO DE ADOPCIÓN del reglamento ó manual. Ej.: RESOLUCIÓN, ACTA, MEMORANDO, etc. (MÁX. 390 CARACTERES)" sqref="G11" xr:uid="{498E7861-E2D4-4574-8894-EE7F5B5FC6BF}">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descripción del reglamento ó manual. (MÁX. 390 CARACTERES)" sqref="F11" xr:uid="{C43EC1E7-22DF-412B-90C1-5974C22C2A9D}">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C89CEB828C59F40835AC310F9ECA4F9" ma:contentTypeVersion="5" ma:contentTypeDescription="Crear nuevo documento." ma:contentTypeScope="" ma:versionID="2b570301b4a9d36b13ddb3637985f23d">
  <xsd:schema xmlns:xsd="http://www.w3.org/2001/XMLSchema" xmlns:xs="http://www.w3.org/2001/XMLSchema" xmlns:p="http://schemas.microsoft.com/office/2006/metadata/properties" xmlns:ns2="d609d08c-447d-45f0-8666-5019aa99bdde" xmlns:ns3="4c4871df-9d24-416f-a0bb-96d24519eaff" targetNamespace="http://schemas.microsoft.com/office/2006/metadata/properties" ma:root="true" ma:fieldsID="204b8bb32eea718da4d4fe20ec80e2b1" ns2:_="" ns3:_="">
    <xsd:import namespace="d609d08c-447d-45f0-8666-5019aa99bdde"/>
    <xsd:import namespace="4c4871df-9d24-416f-a0bb-96d24519ea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9d08c-447d-45f0-8666-5019aa99b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4871df-9d24-416f-a0bb-96d24519eaf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3AFE63-F32F-4074-9CD8-871E19B80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9d08c-447d-45f0-8666-5019aa99bdde"/>
    <ds:schemaRef ds:uri="4c4871df-9d24-416f-a0bb-96d24519ea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1845C-9071-40B5-B13D-72495DE1C485}">
  <ds:schemaRefs>
    <ds:schemaRef ds:uri="http://schemas.microsoft.com/sharepoint/v3/contenttype/forms"/>
  </ds:schemaRefs>
</ds:datastoreItem>
</file>

<file path=customXml/itemProps3.xml><?xml version="1.0" encoding="utf-8"?>
<ds:datastoreItem xmlns:ds="http://schemas.openxmlformats.org/officeDocument/2006/customXml" ds:itemID="{95D96EC4-AE70-4E00-AA5D-118EFEDDA9D9}">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 ds:uri="http://purl.org/dc/elements/1.1/"/>
    <ds:schemaRef ds:uri="http://schemas.microsoft.com/office/infopath/2007/PartnerControls"/>
    <ds:schemaRef ds:uri="4c4871df-9d24-416f-a0bb-96d24519eaff"/>
    <ds:schemaRef ds:uri="d609d08c-447d-45f0-8666-5019aa99bd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F15  GENERALIDADES ACTA AL C...</vt:lpstr>
      <vt:lpstr>F15.1.1.1  ACTA AL CULMINAR ...</vt:lpstr>
      <vt:lpstr>F15.1.1.2  ACTA AL CULMINAR ...</vt:lpstr>
      <vt:lpstr>F15.1.2  ACTA AL CULMINAR LA...</vt:lpstr>
      <vt:lpstr>F15.1.3  ACTA AL CULMINAR LA...</vt:lpstr>
      <vt:lpstr>F15.1.4  ACTA AL CULMINAR LA...</vt:lpstr>
      <vt:lpstr>F15.1.5  ACTA AL CULMINAR LA...</vt:lpstr>
      <vt:lpstr>F15.1.6  ACTA AL CULMINAR LA...</vt:lpstr>
      <vt:lpstr>F15.1.7  ACTA AL CULMINAR 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Sandra Patricia Villabona Duque</cp:lastModifiedBy>
  <cp:revision/>
  <dcterms:created xsi:type="dcterms:W3CDTF">2018-11-21T12:26:31Z</dcterms:created>
  <dcterms:modified xsi:type="dcterms:W3CDTF">2022-03-22T17:16:45Z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0x0101003C89CEB828C59F40835AC310F9ECA4F9</vt:lpwstr>
  </property>
</Properties>
</file>