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crcom-my.sharepoint.com/personal/andres_celeita_crcom_gov_co/Documents/Documentos/2025/Defensa judicial/Informes de transparencia/"/>
    </mc:Choice>
  </mc:AlternateContent>
  <xr:revisionPtr revIDLastSave="3" documentId="8_{2617C571-13B9-4E19-A92E-A92C66D4D06C}" xr6:coauthVersionLast="47" xr6:coauthVersionMax="47" xr10:uidLastSave="{0C080498-5913-4F17-A6F1-A830156A0378}"/>
  <bookViews>
    <workbookView xWindow="28680" yWindow="-120" windowWidth="29040" windowHeight="15720" xr2:uid="{00000000-000D-0000-FFFF-FFFF00000000}"/>
  </bookViews>
  <sheets>
    <sheet name="A- EN CONTRA DE LA CRC" sheetId="1" r:id="rId1"/>
    <sheet name="B- INTERPUESTAS POR LA CRC" sheetId="5" r:id="rId2"/>
  </sheets>
  <definedNames>
    <definedName name="_xlnm._FilterDatabase" localSheetId="0" hidden="1">'A- EN CONTRA DE LA CRC'!$B$8:$H$133</definedName>
    <definedName name="_xlnm.Print_Area" localSheetId="0">'A- EN CONTRA DE LA CRC'!$B$1:$H$77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1" l="1"/>
  <c r="F132" i="1" s="1"/>
  <c r="F11" i="5" l="1"/>
</calcChain>
</file>

<file path=xl/sharedStrings.xml><?xml version="1.0" encoding="utf-8"?>
<sst xmlns="http://schemas.openxmlformats.org/spreadsheetml/2006/main" count="644" uniqueCount="259">
  <si>
    <t>REPORTE DE LITIGIOS Y DEMANDAS</t>
  </si>
  <si>
    <t>No</t>
  </si>
  <si>
    <t>RADICADO O N° PROCESO</t>
  </si>
  <si>
    <t>MEDIO DE CONTROL</t>
  </si>
  <si>
    <t>DEMANDANTE</t>
  </si>
  <si>
    <t>PRETENSIÓN
(Valor o Cuantia)</t>
  </si>
  <si>
    <t>ETAPA DEL PROCESO</t>
  </si>
  <si>
    <t>CALIFICACIÓN DEL RIESGO</t>
  </si>
  <si>
    <t>Nulidad y Restablecimiento del Derecho</t>
  </si>
  <si>
    <t>Empresa de Telecomunicaciones de Bogotá S.A. E.S.P.</t>
  </si>
  <si>
    <t>Fallo II Instancia</t>
  </si>
  <si>
    <t>BAJA</t>
  </si>
  <si>
    <t>2003-391 y 2003-411 (acumulados)</t>
  </si>
  <si>
    <t>Empresa de Telecomunicaciones de Pereira S.A. E.S.P.</t>
  </si>
  <si>
    <t>2004-173</t>
  </si>
  <si>
    <t>Empresas Públicas de Medellin S.A. E.S.P.</t>
  </si>
  <si>
    <t>2005-1152</t>
  </si>
  <si>
    <t>2006-215</t>
  </si>
  <si>
    <t>Telecom S.A. E.S.P.</t>
  </si>
  <si>
    <t>2006-561</t>
  </si>
  <si>
    <t>Acción de Grupo</t>
  </si>
  <si>
    <t>Claudia Esneda León y otros</t>
  </si>
  <si>
    <t>Indeterminado</t>
  </si>
  <si>
    <t>Fallo I Instancia</t>
  </si>
  <si>
    <t>2010-342</t>
  </si>
  <si>
    <t>2009-521</t>
  </si>
  <si>
    <t>Nulidad Simple</t>
  </si>
  <si>
    <t>Comisión Nacional de Televisión</t>
  </si>
  <si>
    <t>2011-184</t>
  </si>
  <si>
    <t>Reparación Directa</t>
  </si>
  <si>
    <t>EMCALI EICE</t>
  </si>
  <si>
    <t>2011-584</t>
  </si>
  <si>
    <t>Edatel S.A. E.S.P.</t>
  </si>
  <si>
    <t>2012-324</t>
  </si>
  <si>
    <t>2013-618</t>
  </si>
  <si>
    <t>Sistemas Satelitales de Colombia</t>
  </si>
  <si>
    <t>2014-821</t>
  </si>
  <si>
    <t>Compañía General de Inversiones</t>
  </si>
  <si>
    <t>2013-5097</t>
  </si>
  <si>
    <t>José Enoc Cano</t>
  </si>
  <si>
    <t>2014-013</t>
  </si>
  <si>
    <t>Pedro Leonardo Pacheco Jiménez</t>
  </si>
  <si>
    <t>Pruebas</t>
  </si>
  <si>
    <t>2014-817</t>
  </si>
  <si>
    <t>2014-688</t>
  </si>
  <si>
    <t>Comcel S.A.</t>
  </si>
  <si>
    <t>Inicio y Fijación del litigio- Audiencia inciial</t>
  </si>
  <si>
    <t>2015-138</t>
  </si>
  <si>
    <t>Colombia Móvil S.A.</t>
  </si>
  <si>
    <t xml:space="preserve">Fallo II Instancia </t>
  </si>
  <si>
    <t>2015-657</t>
  </si>
  <si>
    <t>Colombia Telecomunicaciones S.A. E.S.P.</t>
  </si>
  <si>
    <t>2019-007</t>
  </si>
  <si>
    <t>2014-319</t>
  </si>
  <si>
    <t>Álvaro Otálora Barriga</t>
  </si>
  <si>
    <t xml:space="preserve">Fallo Única Instancia </t>
  </si>
  <si>
    <t>2015-2227</t>
  </si>
  <si>
    <t>2016-160</t>
  </si>
  <si>
    <t>Ricardo Hoyos</t>
  </si>
  <si>
    <t xml:space="preserve">Fallo I Instancia </t>
  </si>
  <si>
    <t>RCN Televisión</t>
  </si>
  <si>
    <t>2016-823</t>
  </si>
  <si>
    <t>2016-1355</t>
  </si>
  <si>
    <t>2016-1650</t>
  </si>
  <si>
    <t xml:space="preserve">Inicio y Fijación del litigio- Audiencia inicial </t>
  </si>
  <si>
    <t>2016-1510</t>
  </si>
  <si>
    <t>2016-1646</t>
  </si>
  <si>
    <t>Inicio y fijación del Litigio</t>
  </si>
  <si>
    <t>2016-1356</t>
  </si>
  <si>
    <t>2013-6800</t>
  </si>
  <si>
    <t>Wilsón Miguel Gil Díaz</t>
  </si>
  <si>
    <t>2016-1404</t>
  </si>
  <si>
    <t>2016-1679</t>
  </si>
  <si>
    <t>2016-1446</t>
  </si>
  <si>
    <t>2016-286</t>
  </si>
  <si>
    <t>2017-1321</t>
  </si>
  <si>
    <t>2015-1477</t>
  </si>
  <si>
    <t>2017-061</t>
  </si>
  <si>
    <t xml:space="preserve">Fallo única Instancia </t>
  </si>
  <si>
    <t>2013-035</t>
  </si>
  <si>
    <t>Energy Electronics Technologies S.A.S.</t>
  </si>
  <si>
    <t>2017-1367</t>
  </si>
  <si>
    <t xml:space="preserve">Inicio y fijación del Litigio  </t>
  </si>
  <si>
    <t>2017-194</t>
  </si>
  <si>
    <t>2017-1710</t>
  </si>
  <si>
    <t>Acción Popular</t>
  </si>
  <si>
    <t>Andrés Sanin</t>
  </si>
  <si>
    <t>2017-120</t>
  </si>
  <si>
    <t>Cooperativa Multiactiva de Taxistas de Manizáles</t>
  </si>
  <si>
    <t>2018-021</t>
  </si>
  <si>
    <t>Álvaro Archbold Núñez</t>
  </si>
  <si>
    <t>Verificación cumplimiento de Fallo II Instancia</t>
  </si>
  <si>
    <t>2017-5060</t>
  </si>
  <si>
    <t>Nicolás Lezaca</t>
  </si>
  <si>
    <t>2018-307</t>
  </si>
  <si>
    <t>Personería Municipal de Vista Hermosa</t>
  </si>
  <si>
    <t xml:space="preserve">Audiencia Pacto de Cumplimiento </t>
  </si>
  <si>
    <t>2018-1017</t>
  </si>
  <si>
    <t>2018-640</t>
  </si>
  <si>
    <t>Robinson Cardozo Yara y otros</t>
  </si>
  <si>
    <t>pruebas</t>
  </si>
  <si>
    <t>2018-348</t>
  </si>
  <si>
    <t>Avantel S.A.S.</t>
  </si>
  <si>
    <t>Inicio y Fijación del Litigio</t>
  </si>
  <si>
    <t>2019-084 y 2019-048 (acumulados)</t>
  </si>
  <si>
    <t>David Majana Navarro y otros</t>
  </si>
  <si>
    <t>2018-496</t>
  </si>
  <si>
    <t>2018-481</t>
  </si>
  <si>
    <t xml:space="preserve">Daniel Andrés Correa </t>
  </si>
  <si>
    <t>2019-328</t>
  </si>
  <si>
    <t>2007-021</t>
  </si>
  <si>
    <t>Corporación Colombiana de Padres y Madres - Red Papaz</t>
  </si>
  <si>
    <t>2008-237</t>
  </si>
  <si>
    <t>Diego Alejandro Pérez Parra</t>
  </si>
  <si>
    <t>2012-064</t>
  </si>
  <si>
    <t>Asomedios</t>
  </si>
  <si>
    <t>2015-220</t>
  </si>
  <si>
    <t>Gerardo Alonso Jiménez Umbarila</t>
  </si>
  <si>
    <t>2015-391</t>
  </si>
  <si>
    <t>Danilo Mauricio Vergara Ospina</t>
  </si>
  <si>
    <t>Inicio y Fijación del litigio</t>
  </si>
  <si>
    <t>2015-328</t>
  </si>
  <si>
    <t>Esteban Alonso Rua Giraldo</t>
  </si>
  <si>
    <t>2017-256</t>
  </si>
  <si>
    <t>Filipo Ernesto Burgos Guzmán</t>
  </si>
  <si>
    <t>2010-033</t>
  </si>
  <si>
    <t xml:space="preserve">Nulidad Simple </t>
  </si>
  <si>
    <t>Juan Carlos Gómez Jaramillo</t>
  </si>
  <si>
    <t>2017-907</t>
  </si>
  <si>
    <t>Germán Humberto Rincón Perfetti</t>
  </si>
  <si>
    <t>2016-432</t>
  </si>
  <si>
    <t>Credivalores-Crediservicios S.A.S</t>
  </si>
  <si>
    <t>2022-035- 2022-259</t>
  </si>
  <si>
    <t>2017-675</t>
  </si>
  <si>
    <t xml:space="preserve">MEDIO BAJO </t>
  </si>
  <si>
    <t>2020-825</t>
  </si>
  <si>
    <t>Adadier Perdomo Urquina</t>
  </si>
  <si>
    <t xml:space="preserve">Etapa Probatoria </t>
  </si>
  <si>
    <t>2021-014</t>
  </si>
  <si>
    <t xml:space="preserve">Acción de Cumplimiento </t>
  </si>
  <si>
    <t>2021-006</t>
  </si>
  <si>
    <t xml:space="preserve">Nulidad simple </t>
  </si>
  <si>
    <t>Fallo única Instancia</t>
  </si>
  <si>
    <t>2019-988</t>
  </si>
  <si>
    <t>2020-601</t>
  </si>
  <si>
    <t>2020-805</t>
  </si>
  <si>
    <t xml:space="preserve">Diana Mireya Pedraza </t>
  </si>
  <si>
    <t>2020-458</t>
  </si>
  <si>
    <t>2021-083</t>
  </si>
  <si>
    <t>Sociedad Al Servicio De La Tecnologia Y Sistematizacion Bancaria Tecnibanca S A</t>
  </si>
  <si>
    <t>2021-035</t>
  </si>
  <si>
    <t>2021-086</t>
  </si>
  <si>
    <t>Mercy Luz Bernal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</si>
  <si>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</si>
  <si>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</si>
  <si>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</si>
  <si>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</si>
  <si>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</si>
  <si>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</si>
  <si>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</si>
  <si>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2020-213</t>
  </si>
  <si>
    <t>2021-296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</si>
  <si>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</si>
  <si>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</si>
  <si>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</si>
  <si>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</si>
  <si>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</si>
  <si>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2020-208</t>
  </si>
  <si>
    <t>Controversia Contractual</t>
  </si>
  <si>
    <t>Universidad de Antioquia</t>
  </si>
  <si>
    <t>2021-665</t>
  </si>
  <si>
    <t>2021-893</t>
  </si>
  <si>
    <t>2022-141</t>
  </si>
  <si>
    <t>2023-205 ( antes 2022-029)</t>
  </si>
  <si>
    <t xml:space="preserve">Brayan Díaz, Wilson Cabrera Vargas y otros </t>
  </si>
  <si>
    <t>2022-053</t>
  </si>
  <si>
    <t>2022-430</t>
  </si>
  <si>
    <t>2022-434</t>
  </si>
  <si>
    <t>Hector Mauricio Mayorga</t>
  </si>
  <si>
    <t>2019-1160</t>
  </si>
  <si>
    <t>Empresa de telecomunicaciones de Bogotá S.A ESP</t>
  </si>
  <si>
    <t>2023-151</t>
  </si>
  <si>
    <t>Distrito de Tumaco</t>
  </si>
  <si>
    <t>2022-869</t>
  </si>
  <si>
    <t>Andean Tower Partners</t>
  </si>
  <si>
    <t>2020-202</t>
  </si>
  <si>
    <t>Rcn Televisión</t>
  </si>
  <si>
    <t>2023-246</t>
  </si>
  <si>
    <t>Juan Carlos García</t>
  </si>
  <si>
    <t>2020-130</t>
  </si>
  <si>
    <t>María Ligia Parra</t>
  </si>
  <si>
    <t>(2023-123 -2023-131)</t>
  </si>
  <si>
    <t>Servibanca S.A</t>
  </si>
  <si>
    <t>2022-052</t>
  </si>
  <si>
    <t>Juan Carlos Ortega</t>
  </si>
  <si>
    <t>2023-334</t>
  </si>
  <si>
    <t>Credibanco S.A</t>
  </si>
  <si>
    <t>2023-274</t>
  </si>
  <si>
    <t>Redeban S.A</t>
  </si>
  <si>
    <t>2020-071</t>
  </si>
  <si>
    <t xml:space="preserve">Colombia Telecomunicaciones </t>
  </si>
  <si>
    <t>2020-476</t>
  </si>
  <si>
    <t>2023-1260</t>
  </si>
  <si>
    <t>2023-1621</t>
  </si>
  <si>
    <t>Fallo I Instancia - pendiente fija fecha alegatos</t>
  </si>
  <si>
    <t>2023-595</t>
  </si>
  <si>
    <t>ATC Sitios de Colombia S.A.S.</t>
  </si>
  <si>
    <t>2022-403</t>
  </si>
  <si>
    <t>Nulidad y restablecimiento del Derecho</t>
  </si>
  <si>
    <t xml:space="preserve">Atenea Mobile S.A.S </t>
  </si>
  <si>
    <t>indeterminado</t>
  </si>
  <si>
    <t>2023- 470</t>
  </si>
  <si>
    <t>Defensoría del Pueblo Regional del Tolima</t>
  </si>
  <si>
    <t>2024-238</t>
  </si>
  <si>
    <t xml:space="preserve">BAJA </t>
  </si>
  <si>
    <t>2024-189</t>
  </si>
  <si>
    <t>2024-783</t>
  </si>
  <si>
    <t>Felipe Andrés Bernal Tovar</t>
  </si>
  <si>
    <t>2024-029</t>
  </si>
  <si>
    <t>Cosme Pablo Palacios Hinestroza y Otros</t>
  </si>
  <si>
    <t>SUBTOTAL</t>
  </si>
  <si>
    <t>PROCESOS JUDICIALES INTERPUESTOS POR LA ENTIDAD CON CORTE AL 30 DE JULIO DE 2024</t>
  </si>
  <si>
    <t>DEMANDADO</t>
  </si>
  <si>
    <t>PRETENSION</t>
  </si>
  <si>
    <t>2019-059</t>
  </si>
  <si>
    <t>Autoridad Nacional de Televisión ANTV</t>
  </si>
  <si>
    <t>2024-535</t>
  </si>
  <si>
    <t xml:space="preserve">Ejecutivo </t>
  </si>
  <si>
    <t xml:space="preserve">Sandra Milena Mejia Cataño </t>
  </si>
  <si>
    <t xml:space="preserve">Inicio y fijación del Litigio </t>
  </si>
  <si>
    <t>TOTAL</t>
  </si>
  <si>
    <t>BAJO</t>
  </si>
  <si>
    <t xml:space="preserve">MEDIO </t>
  </si>
  <si>
    <t>2024-085</t>
  </si>
  <si>
    <t>Yefferson Cuesta Asprilla</t>
  </si>
  <si>
    <t>2024-1503</t>
  </si>
  <si>
    <t>Sin información en el expediente</t>
  </si>
  <si>
    <t>2024-239</t>
  </si>
  <si>
    <t>2024-4685</t>
  </si>
  <si>
    <t xml:space="preserve">Recurso Extraordinario de Revisión </t>
  </si>
  <si>
    <t>Comunicación celular comcel S.A</t>
  </si>
  <si>
    <t>sin calificacion</t>
  </si>
  <si>
    <t>2024-00138</t>
  </si>
  <si>
    <t xml:space="preserve">Jhon Jaramillo Pandales </t>
  </si>
  <si>
    <t>2024-00151</t>
  </si>
  <si>
    <t>Larry Yesid Cuesta Palacios</t>
  </si>
  <si>
    <t>2024-199</t>
  </si>
  <si>
    <t>Empresa de Telecomunicaciones de Bogotá S.A ESP</t>
  </si>
  <si>
    <t>2019-361</t>
  </si>
  <si>
    <t>2024-153</t>
  </si>
  <si>
    <t>Wilson Eduardo Moreno Mora</t>
  </si>
  <si>
    <t>2024-342</t>
  </si>
  <si>
    <t>2023-327</t>
  </si>
  <si>
    <t>Sandra Milena Mejía Castaño</t>
  </si>
  <si>
    <t>2013-1582</t>
  </si>
  <si>
    <t xml:space="preserve">Carlos Eduardo hernandez Garcia </t>
  </si>
  <si>
    <t>PROCESOS JUDICIALES EN CONTRA DE LA ENTIDAD CON CORTE AL 30 DE ENERO DE 2025</t>
  </si>
  <si>
    <t>2019-360</t>
  </si>
  <si>
    <t>sin calificacion - Pendiente admisión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</si>
</sst>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_);[Red]\(&quot;$&quot;\ #,##0\)"/>
  </numFmts>
  <fonts count="12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81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164" fontId="7" fillId="0" borderId="2" xfId="0" applyNumberFormat="1" applyFont="1" applyBorder="1"/>
    <xf numFmtId="0" fontId="7" fillId="0" borderId="0" xfId="0" applyFont="1"/>
    <xf numFmtId="0" fontId="5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6" fontId="5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3" fontId="5" fillId="0" borderId="0" xfId="0" applyNumberFormat="1" applyFont="1"/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44" fontId="5" fillId="0" borderId="1" xfId="4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2" fillId="0" borderId="11" xfId="4" applyFont="1" applyBorder="1"/>
    <xf numFmtId="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top"/>
    </xf>
    <xf numFmtId="43" fontId="8" fillId="0" borderId="1" xfId="3" applyFont="1" applyFill="1" applyBorder="1" applyAlignment="1">
      <alignment horizontal="right" vertical="top"/>
    </xf>
    <xf numFmtId="4" fontId="8" fillId="0" borderId="1" xfId="0" applyNumberFormat="1" applyFont="1" applyBorder="1" applyAlignment="1">
      <alignment vertical="top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8" fillId="0" borderId="11" xfId="0" applyNumberFormat="1" applyFont="1" applyBorder="1"/>
    <xf numFmtId="4" fontId="8" fillId="0" borderId="11" xfId="0" applyNumberFormat="1" applyFont="1" applyBorder="1" applyAlignment="1">
      <alignment horizontal="right"/>
    </xf>
    <xf numFmtId="0" fontId="8" fillId="0" borderId="11" xfId="0" applyFont="1" applyBorder="1"/>
    <xf numFmtId="0" fontId="2" fillId="5" borderId="1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 vertical="top"/>
    </xf>
    <xf numFmtId="6" fontId="5" fillId="0" borderId="1" xfId="4" applyNumberFormat="1" applyFont="1" applyBorder="1" applyAlignment="1">
      <alignment horizontal="right"/>
    </xf>
    <xf numFmtId="44" fontId="5" fillId="5" borderId="1" xfId="4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5">
    <cellStyle name="Millares" xfId="3" builtinId="3"/>
    <cellStyle name="Moneda" xfId="4" builtinId="4"/>
    <cellStyle name="Normal" xfId="0" builtinId="0"/>
    <cellStyle name="Normal 2" xfId="1" xr:uid="{00000000-0005-0000-0000-000003000000}"/>
    <cellStyle name="Normal 3" xfId="2" xr:uid="{00000000-0005-0000-0000-000004000000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264842</xdr:colOff>
      <xdr:row>5</xdr:row>
      <xdr:rowOff>13938</xdr:rowOff>
    </xdr:from>
    <xdr:to>
      <xdr:col>2</xdr:col>
      <xdr:colOff>1265880</xdr:colOff>
      <xdr:row>6</xdr:row>
      <xdr:rowOff>274934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4732" y="13938"/>
          <a:ext cx="1007388" cy="4671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57150</xdr:rowOff>
    </xdr:from>
    <xdr:to>
      <xdr:col>3</xdr:col>
      <xdr:colOff>0</xdr:colOff>
      <xdr:row>4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0" y="190500"/>
          <a:ext cx="12954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4"/>
  <sheetViews>
    <sheetView showGridLines="0" tabSelected="1" zoomScale="145" zoomScaleNormal="145" workbookViewId="0">
      <pane ySplit="8" topLeftCell="A121" activePane="bottomLeft" state="frozen"/>
      <selection pane="bottomLeft" activeCell="E125" sqref="E125"/>
    </sheetView>
  </sheetViews>
  <sheetFormatPr baseColWidth="10" defaultColWidth="11.453125" defaultRowHeight="10.5" x14ac:dyDescent="0.25"/>
  <cols>
    <col min="1" max="1" width="1.26953125" style="2" customWidth="1"/>
    <col min="2" max="2" width="3.7265625" style="2" customWidth="1"/>
    <col min="3" max="3" width="26.1796875" style="2" customWidth="1"/>
    <col min="4" max="4" width="31.6328125" style="2" customWidth="1"/>
    <col min="5" max="5" width="31" style="2" customWidth="1"/>
    <col min="6" max="6" width="18" style="22" customWidth="1"/>
    <col min="7" max="7" width="24.453125" style="2" customWidth="1"/>
    <col min="8" max="8" width="20.7265625" style="2" customWidth="1"/>
    <col min="9" max="11" width="11.453125" style="2"/>
    <col min="12" max="12" width="11.453125" style="2" customWidth="1"/>
    <col min="13" max="16384" width="11.453125" style="2"/>
  </cols>
  <sheetData>
    <row r="1" spans="2:15" ht="15.75" hidden="1" customHeight="1" x14ac:dyDescent="0.25"/>
    <row r="2" spans="2:15" ht="15.75" hidden="1" customHeight="1" x14ac:dyDescent="0.25">
      <c r="B2" s="60"/>
      <c r="C2" s="60"/>
      <c r="D2" s="61" t="s">
        <v>0</v>
      </c>
      <c r="E2" s="62"/>
      <c r="F2" s="62"/>
      <c r="G2" s="62"/>
      <c r="H2" s="63"/>
    </row>
    <row r="3" spans="2:15" ht="15.75" hidden="1" customHeight="1" x14ac:dyDescent="0.25">
      <c r="B3" s="60"/>
      <c r="C3" s="60"/>
      <c r="D3" s="64"/>
      <c r="E3" s="65"/>
      <c r="F3" s="65"/>
      <c r="G3" s="65"/>
      <c r="H3" s="66"/>
    </row>
    <row r="4" spans="2:15" ht="15.75" hidden="1" customHeight="1" x14ac:dyDescent="0.25">
      <c r="B4" s="60"/>
      <c r="C4" s="60"/>
      <c r="D4" s="64"/>
      <c r="E4" s="65"/>
      <c r="F4" s="65"/>
      <c r="G4" s="65"/>
      <c r="H4" s="66"/>
    </row>
    <row r="5" spans="2:15" ht="15.75" hidden="1" customHeight="1" x14ac:dyDescent="0.25">
      <c r="B5" s="60"/>
      <c r="C5" s="60"/>
      <c r="D5" s="67"/>
      <c r="E5" s="68"/>
      <c r="F5" s="68"/>
      <c r="G5" s="68"/>
      <c r="H5" s="69"/>
    </row>
    <row r="6" spans="2:15" ht="15.75" customHeight="1" x14ac:dyDescent="0.25">
      <c r="B6" s="13"/>
      <c r="C6" s="13"/>
      <c r="D6" s="13"/>
      <c r="E6" s="13"/>
      <c r="F6" s="14"/>
      <c r="G6" s="13"/>
      <c r="H6" s="13"/>
    </row>
    <row r="7" spans="2:15" ht="25.5" customHeight="1" x14ac:dyDescent="0.25">
      <c r="B7" s="59" t="s">
        <v>256</v>
      </c>
      <c r="C7" s="59"/>
      <c r="D7" s="59"/>
      <c r="E7" s="59"/>
      <c r="F7" s="59"/>
      <c r="G7" s="59"/>
      <c r="H7" s="59"/>
    </row>
    <row r="8" spans="2:15" s="17" customFormat="1" ht="21" customHeight="1" x14ac:dyDescent="0.25">
      <c r="B8" s="15" t="s">
        <v>1</v>
      </c>
      <c r="C8" s="15" t="s">
        <v>2</v>
      </c>
      <c r="D8" s="15" t="s">
        <v>3</v>
      </c>
      <c r="E8" s="15" t="s">
        <v>4</v>
      </c>
      <c r="F8" s="16" t="s">
        <v>5</v>
      </c>
      <c r="G8" s="16" t="s">
        <v>6</v>
      </c>
      <c r="H8" s="16" t="s">
        <v>7</v>
      </c>
    </row>
    <row r="9" spans="2:15" ht="16.5" customHeight="1" x14ac:dyDescent="0.25">
      <c r="B9" s="18">
        <v>1</v>
      </c>
      <c r="C9" s="19" t="s">
        <v>12</v>
      </c>
      <c r="D9" s="18" t="s">
        <v>8</v>
      </c>
      <c r="E9" s="18" t="s">
        <v>13</v>
      </c>
      <c r="F9" s="45">
        <v>3135549156</v>
      </c>
      <c r="G9" s="42" t="s">
        <v>10</v>
      </c>
      <c r="H9" s="19" t="s">
        <v>11</v>
      </c>
      <c r="I9" s="17"/>
      <c r="J9" s="17"/>
      <c r="K9" s="17"/>
      <c r="M9" s="17"/>
      <c r="N9" s="17"/>
      <c r="O9" s="17"/>
    </row>
    <row r="10" spans="2:15" ht="16.5" customHeight="1" x14ac:dyDescent="0.25">
      <c r="B10" s="18">
        <v>2</v>
      </c>
      <c r="C10" s="19" t="s">
        <v>14</v>
      </c>
      <c r="D10" s="18" t="s">
        <v>8</v>
      </c>
      <c r="E10" s="18" t="s">
        <v>15</v>
      </c>
      <c r="F10" s="45">
        <v>1037410120</v>
      </c>
      <c r="G10" s="42" t="s">
        <v>10</v>
      </c>
      <c r="H10" s="19" t="s">
        <v>11</v>
      </c>
    </row>
    <row r="11" spans="2:15" ht="16.5" customHeight="1" x14ac:dyDescent="0.25">
      <c r="B11" s="18">
        <v>3</v>
      </c>
      <c r="C11" s="19" t="s">
        <v>16</v>
      </c>
      <c r="D11" s="18" t="s">
        <v>8</v>
      </c>
      <c r="E11" s="18" t="s">
        <v>9</v>
      </c>
      <c r="F11" s="45">
        <v>3132093539</v>
      </c>
      <c r="G11" s="42" t="s">
        <v>10</v>
      </c>
      <c r="H11" s="19" t="s">
        <v>11</v>
      </c>
    </row>
    <row r="12" spans="2:15" ht="16.5" customHeight="1" x14ac:dyDescent="0.25">
      <c r="B12" s="18">
        <v>4</v>
      </c>
      <c r="C12" s="19" t="s">
        <v>17</v>
      </c>
      <c r="D12" s="18" t="s">
        <v>8</v>
      </c>
      <c r="E12" s="18" t="s">
        <v>18</v>
      </c>
      <c r="F12" s="45">
        <v>3000000000</v>
      </c>
      <c r="G12" s="42" t="s">
        <v>10</v>
      </c>
      <c r="H12" s="19" t="s">
        <v>11</v>
      </c>
    </row>
    <row r="13" spans="2:15" ht="16.5" customHeight="1" x14ac:dyDescent="0.25">
      <c r="B13" s="18">
        <v>5</v>
      </c>
      <c r="C13" s="19" t="s">
        <v>19</v>
      </c>
      <c r="D13" s="18" t="s">
        <v>20</v>
      </c>
      <c r="E13" s="18" t="s">
        <v>21</v>
      </c>
      <c r="F13" s="45" t="s">
        <v>22</v>
      </c>
      <c r="G13" s="42" t="s">
        <v>23</v>
      </c>
      <c r="H13" s="19" t="s">
        <v>11</v>
      </c>
    </row>
    <row r="14" spans="2:15" ht="16.5" customHeight="1" x14ac:dyDescent="0.25">
      <c r="B14" s="18">
        <v>6</v>
      </c>
      <c r="C14" s="19" t="s">
        <v>24</v>
      </c>
      <c r="D14" s="18" t="s">
        <v>8</v>
      </c>
      <c r="E14" s="18" t="s">
        <v>9</v>
      </c>
      <c r="F14" s="45">
        <v>300000000</v>
      </c>
      <c r="G14" s="42" t="s">
        <v>10</v>
      </c>
      <c r="H14" s="19" t="s">
        <v>11</v>
      </c>
    </row>
    <row r="15" spans="2:15" ht="16.5" customHeight="1" x14ac:dyDescent="0.25">
      <c r="B15" s="18">
        <v>7</v>
      </c>
      <c r="C15" s="19" t="s">
        <v>25</v>
      </c>
      <c r="D15" s="18" t="s">
        <v>26</v>
      </c>
      <c r="E15" s="18" t="s">
        <v>27</v>
      </c>
      <c r="F15" s="45">
        <v>0</v>
      </c>
      <c r="G15" s="42" t="s">
        <v>23</v>
      </c>
      <c r="H15" s="19" t="s">
        <v>11</v>
      </c>
    </row>
    <row r="16" spans="2:15" ht="16.5" customHeight="1" x14ac:dyDescent="0.25">
      <c r="B16" s="18">
        <v>8</v>
      </c>
      <c r="C16" s="19" t="s">
        <v>28</v>
      </c>
      <c r="D16" s="18" t="s">
        <v>29</v>
      </c>
      <c r="E16" s="18" t="s">
        <v>30</v>
      </c>
      <c r="F16" s="45">
        <v>36777854142</v>
      </c>
      <c r="G16" s="42" t="s">
        <v>23</v>
      </c>
      <c r="H16" s="19" t="s">
        <v>11</v>
      </c>
    </row>
    <row r="17" spans="2:15" ht="16.5" customHeight="1" x14ac:dyDescent="0.25">
      <c r="B17" s="18">
        <v>9</v>
      </c>
      <c r="C17" s="19" t="s">
        <v>31</v>
      </c>
      <c r="D17" s="18" t="s">
        <v>8</v>
      </c>
      <c r="E17" s="18" t="s">
        <v>32</v>
      </c>
      <c r="F17" s="46">
        <v>1566739671.6099999</v>
      </c>
      <c r="G17" s="42" t="s">
        <v>23</v>
      </c>
      <c r="H17" s="19" t="s">
        <v>11</v>
      </c>
    </row>
    <row r="18" spans="2:15" ht="16.5" customHeight="1" x14ac:dyDescent="0.25">
      <c r="B18" s="18">
        <v>10</v>
      </c>
      <c r="C18" s="19" t="s">
        <v>33</v>
      </c>
      <c r="D18" s="18" t="s">
        <v>8</v>
      </c>
      <c r="E18" s="18" t="s">
        <v>32</v>
      </c>
      <c r="F18" s="45">
        <v>1416751383</v>
      </c>
      <c r="G18" s="42" t="s">
        <v>23</v>
      </c>
      <c r="H18" s="19" t="s">
        <v>11</v>
      </c>
    </row>
    <row r="19" spans="2:15" ht="16.5" customHeight="1" x14ac:dyDescent="0.25">
      <c r="B19" s="18">
        <v>11</v>
      </c>
      <c r="C19" s="19" t="s">
        <v>34</v>
      </c>
      <c r="D19" s="18" t="s">
        <v>8</v>
      </c>
      <c r="E19" s="18" t="s">
        <v>35</v>
      </c>
      <c r="F19" s="45">
        <v>400000000</v>
      </c>
      <c r="G19" s="42" t="s">
        <v>10</v>
      </c>
      <c r="H19" s="19" t="s">
        <v>11</v>
      </c>
    </row>
    <row r="20" spans="2:15" ht="16.5" customHeight="1" x14ac:dyDescent="0.25">
      <c r="B20" s="18">
        <v>12</v>
      </c>
      <c r="C20" s="19" t="s">
        <v>36</v>
      </c>
      <c r="D20" s="18" t="s">
        <v>8</v>
      </c>
      <c r="E20" s="18" t="s">
        <v>37</v>
      </c>
      <c r="F20" s="45">
        <v>402500000</v>
      </c>
      <c r="G20" s="42" t="s">
        <v>10</v>
      </c>
      <c r="H20" s="19" t="s">
        <v>11</v>
      </c>
    </row>
    <row r="21" spans="2:15" ht="16.5" customHeight="1" x14ac:dyDescent="0.25">
      <c r="B21" s="18">
        <v>13</v>
      </c>
      <c r="C21" s="19" t="s">
        <v>38</v>
      </c>
      <c r="D21" s="18" t="s">
        <v>8</v>
      </c>
      <c r="E21" s="18" t="s">
        <v>39</v>
      </c>
      <c r="F21" s="45">
        <v>53929492</v>
      </c>
      <c r="G21" s="42" t="s">
        <v>10</v>
      </c>
      <c r="H21" s="19" t="s">
        <v>11</v>
      </c>
    </row>
    <row r="22" spans="2:15" ht="16.5" customHeight="1" x14ac:dyDescent="0.25">
      <c r="B22" s="18">
        <v>14</v>
      </c>
      <c r="C22" s="19" t="s">
        <v>40</v>
      </c>
      <c r="D22" s="18" t="s">
        <v>26</v>
      </c>
      <c r="E22" s="18" t="s">
        <v>41</v>
      </c>
      <c r="F22" s="45">
        <v>0</v>
      </c>
      <c r="G22" s="43" t="s">
        <v>42</v>
      </c>
      <c r="H22" s="19" t="s">
        <v>11</v>
      </c>
    </row>
    <row r="23" spans="2:15" ht="16.5" customHeight="1" x14ac:dyDescent="0.25">
      <c r="B23" s="18">
        <v>15</v>
      </c>
      <c r="C23" s="19" t="s">
        <v>43</v>
      </c>
      <c r="D23" s="18" t="s">
        <v>8</v>
      </c>
      <c r="E23" s="18" t="s">
        <v>32</v>
      </c>
      <c r="F23" s="45">
        <v>250548028</v>
      </c>
      <c r="G23" s="43" t="s">
        <v>42</v>
      </c>
      <c r="H23" s="19" t="s">
        <v>11</v>
      </c>
    </row>
    <row r="24" spans="2:15" ht="16.5" customHeight="1" x14ac:dyDescent="0.25">
      <c r="B24" s="18">
        <v>16</v>
      </c>
      <c r="C24" s="19" t="s">
        <v>44</v>
      </c>
      <c r="D24" s="18" t="s">
        <v>8</v>
      </c>
      <c r="E24" s="18" t="s">
        <v>45</v>
      </c>
      <c r="F24" s="45">
        <v>0</v>
      </c>
      <c r="G24" s="43" t="s">
        <v>46</v>
      </c>
      <c r="H24" s="19" t="s">
        <v>11</v>
      </c>
    </row>
    <row r="25" spans="2:15" ht="16.5" customHeight="1" x14ac:dyDescent="0.25">
      <c r="B25" s="18">
        <v>17</v>
      </c>
      <c r="C25" s="19" t="s">
        <v>47</v>
      </c>
      <c r="D25" s="18" t="s">
        <v>8</v>
      </c>
      <c r="E25" s="18" t="s">
        <v>48</v>
      </c>
      <c r="F25" s="45">
        <v>228585079</v>
      </c>
      <c r="G25" s="43" t="s">
        <v>49</v>
      </c>
      <c r="H25" s="19" t="s">
        <v>11</v>
      </c>
    </row>
    <row r="26" spans="2:15" ht="16.5" customHeight="1" x14ac:dyDescent="0.25">
      <c r="B26" s="18">
        <v>18</v>
      </c>
      <c r="C26" s="19" t="s">
        <v>50</v>
      </c>
      <c r="D26" s="18" t="s">
        <v>8</v>
      </c>
      <c r="E26" s="18" t="s">
        <v>51</v>
      </c>
      <c r="F26" s="45">
        <v>133000000</v>
      </c>
      <c r="G26" s="43" t="s">
        <v>42</v>
      </c>
      <c r="H26" s="19" t="s">
        <v>11</v>
      </c>
      <c r="I26" s="17"/>
      <c r="J26" s="17"/>
      <c r="K26" s="17"/>
      <c r="L26" s="17"/>
      <c r="M26" s="17"/>
      <c r="N26" s="17"/>
      <c r="O26" s="17"/>
    </row>
    <row r="27" spans="2:15" ht="16.5" customHeight="1" x14ac:dyDescent="0.25">
      <c r="B27" s="18">
        <v>19</v>
      </c>
      <c r="C27" s="19" t="s">
        <v>52</v>
      </c>
      <c r="D27" s="18" t="s">
        <v>8</v>
      </c>
      <c r="E27" s="18" t="s">
        <v>48</v>
      </c>
      <c r="F27" s="45">
        <v>213300000</v>
      </c>
      <c r="G27" s="43" t="s">
        <v>49</v>
      </c>
      <c r="H27" s="19" t="s">
        <v>11</v>
      </c>
    </row>
    <row r="28" spans="2:15" ht="16.5" customHeight="1" x14ac:dyDescent="0.25">
      <c r="B28" s="18">
        <v>20</v>
      </c>
      <c r="C28" s="19" t="s">
        <v>53</v>
      </c>
      <c r="D28" s="18" t="s">
        <v>26</v>
      </c>
      <c r="E28" s="18" t="s">
        <v>54</v>
      </c>
      <c r="F28" s="45">
        <v>0</v>
      </c>
      <c r="G28" s="43" t="s">
        <v>55</v>
      </c>
      <c r="H28" s="19" t="s">
        <v>11</v>
      </c>
      <c r="I28" s="17"/>
      <c r="J28" s="17"/>
      <c r="K28" s="17"/>
      <c r="L28" s="17"/>
      <c r="M28" s="17"/>
      <c r="N28" s="17"/>
      <c r="O28" s="17"/>
    </row>
    <row r="29" spans="2:15" ht="16.5" customHeight="1" x14ac:dyDescent="0.25">
      <c r="B29" s="18">
        <v>21</v>
      </c>
      <c r="C29" s="19" t="s">
        <v>56</v>
      </c>
      <c r="D29" s="18" t="s">
        <v>8</v>
      </c>
      <c r="E29" s="18" t="s">
        <v>45</v>
      </c>
      <c r="F29" s="45">
        <v>692515883</v>
      </c>
      <c r="G29" s="43" t="s">
        <v>49</v>
      </c>
      <c r="H29" s="19" t="s">
        <v>11</v>
      </c>
    </row>
    <row r="30" spans="2:15" ht="16.5" customHeight="1" x14ac:dyDescent="0.25">
      <c r="B30" s="18">
        <v>22</v>
      </c>
      <c r="C30" s="19" t="s">
        <v>57</v>
      </c>
      <c r="D30" s="18" t="s">
        <v>26</v>
      </c>
      <c r="E30" s="18" t="s">
        <v>58</v>
      </c>
      <c r="F30" s="45">
        <v>0</v>
      </c>
      <c r="G30" s="43" t="s">
        <v>59</v>
      </c>
      <c r="H30" s="19" t="s">
        <v>11</v>
      </c>
    </row>
    <row r="31" spans="2:15" ht="16.5" customHeight="1" x14ac:dyDescent="0.25">
      <c r="B31" s="18">
        <v>23</v>
      </c>
      <c r="C31" s="19" t="s">
        <v>61</v>
      </c>
      <c r="D31" s="18" t="s">
        <v>8</v>
      </c>
      <c r="E31" s="18" t="s">
        <v>45</v>
      </c>
      <c r="F31" s="45">
        <v>1654639910</v>
      </c>
      <c r="G31" s="43" t="s">
        <v>59</v>
      </c>
      <c r="H31" s="19" t="s">
        <v>11</v>
      </c>
    </row>
    <row r="32" spans="2:15" ht="16.5" customHeight="1" x14ac:dyDescent="0.25">
      <c r="B32" s="18">
        <v>24</v>
      </c>
      <c r="C32" s="19" t="s">
        <v>62</v>
      </c>
      <c r="D32" s="18" t="s">
        <v>8</v>
      </c>
      <c r="E32" s="18" t="s">
        <v>45</v>
      </c>
      <c r="F32" s="45">
        <v>5955304443</v>
      </c>
      <c r="G32" s="43" t="s">
        <v>59</v>
      </c>
      <c r="H32" s="19" t="s">
        <v>11</v>
      </c>
    </row>
    <row r="33" spans="2:10" ht="16.5" customHeight="1" x14ac:dyDescent="0.25">
      <c r="B33" s="18">
        <v>25</v>
      </c>
      <c r="C33" s="36" t="s">
        <v>63</v>
      </c>
      <c r="D33" s="18" t="s">
        <v>8</v>
      </c>
      <c r="E33" s="18" t="s">
        <v>45</v>
      </c>
      <c r="F33" s="45">
        <v>4769273298</v>
      </c>
      <c r="G33" s="43" t="s">
        <v>64</v>
      </c>
      <c r="H33" s="19" t="s">
        <v>11</v>
      </c>
    </row>
    <row r="34" spans="2:10" ht="16.5" customHeight="1" x14ac:dyDescent="0.25">
      <c r="B34" s="18">
        <v>26</v>
      </c>
      <c r="C34" s="19" t="s">
        <v>65</v>
      </c>
      <c r="D34" s="18" t="s">
        <v>8</v>
      </c>
      <c r="E34" s="18" t="s">
        <v>45</v>
      </c>
      <c r="F34" s="45">
        <v>69195023291</v>
      </c>
      <c r="G34" s="43" t="s">
        <v>59</v>
      </c>
      <c r="H34" s="19" t="s">
        <v>11</v>
      </c>
    </row>
    <row r="35" spans="2:10" ht="16.5" customHeight="1" x14ac:dyDescent="0.25">
      <c r="B35" s="18">
        <v>27</v>
      </c>
      <c r="C35" s="19" t="s">
        <v>66</v>
      </c>
      <c r="D35" s="18" t="s">
        <v>8</v>
      </c>
      <c r="E35" s="18" t="s">
        <v>45</v>
      </c>
      <c r="F35" s="45">
        <v>4429314866</v>
      </c>
      <c r="G35" s="43" t="s">
        <v>67</v>
      </c>
      <c r="H35" s="19" t="s">
        <v>11</v>
      </c>
    </row>
    <row r="36" spans="2:10" ht="16.5" customHeight="1" x14ac:dyDescent="0.25">
      <c r="B36" s="18">
        <v>28</v>
      </c>
      <c r="C36" s="19" t="s">
        <v>68</v>
      </c>
      <c r="D36" s="18" t="s">
        <v>8</v>
      </c>
      <c r="E36" s="18" t="s">
        <v>45</v>
      </c>
      <c r="F36" s="45">
        <v>614093799</v>
      </c>
      <c r="G36" s="43" t="s">
        <v>49</v>
      </c>
      <c r="H36" s="19" t="s">
        <v>11</v>
      </c>
      <c r="J36" s="20"/>
    </row>
    <row r="37" spans="2:10" ht="16.5" customHeight="1" x14ac:dyDescent="0.25">
      <c r="B37" s="18">
        <v>29</v>
      </c>
      <c r="C37" s="19" t="s">
        <v>69</v>
      </c>
      <c r="D37" s="18" t="s">
        <v>8</v>
      </c>
      <c r="E37" s="18" t="s">
        <v>70</v>
      </c>
      <c r="F37" s="45">
        <v>30409790</v>
      </c>
      <c r="G37" s="43" t="s">
        <v>49</v>
      </c>
      <c r="H37" s="19" t="s">
        <v>11</v>
      </c>
      <c r="J37" s="20"/>
    </row>
    <row r="38" spans="2:10" ht="16.5" customHeight="1" x14ac:dyDescent="0.25">
      <c r="B38" s="18">
        <v>30</v>
      </c>
      <c r="C38" s="19" t="s">
        <v>71</v>
      </c>
      <c r="D38" s="18" t="s">
        <v>8</v>
      </c>
      <c r="E38" s="18" t="s">
        <v>45</v>
      </c>
      <c r="F38" s="45">
        <v>89945269381</v>
      </c>
      <c r="G38" s="43" t="s">
        <v>49</v>
      </c>
      <c r="H38" s="19" t="s">
        <v>11</v>
      </c>
      <c r="J38" s="20"/>
    </row>
    <row r="39" spans="2:10" ht="16.5" customHeight="1" x14ac:dyDescent="0.25">
      <c r="B39" s="18">
        <v>31</v>
      </c>
      <c r="C39" s="19" t="s">
        <v>72</v>
      </c>
      <c r="D39" s="18" t="s">
        <v>8</v>
      </c>
      <c r="E39" s="18" t="s">
        <v>45</v>
      </c>
      <c r="F39" s="45">
        <v>158666477137</v>
      </c>
      <c r="G39" s="43" t="s">
        <v>59</v>
      </c>
      <c r="H39" s="19" t="s">
        <v>11</v>
      </c>
      <c r="J39" s="20"/>
    </row>
    <row r="40" spans="2:10" ht="16.5" customHeight="1" x14ac:dyDescent="0.25">
      <c r="B40" s="18">
        <v>32</v>
      </c>
      <c r="C40" s="19" t="s">
        <v>73</v>
      </c>
      <c r="D40" s="18" t="s">
        <v>8</v>
      </c>
      <c r="E40" s="18" t="s">
        <v>45</v>
      </c>
      <c r="F40" s="45">
        <v>9658991542</v>
      </c>
      <c r="G40" s="43" t="s">
        <v>67</v>
      </c>
      <c r="H40" s="19" t="s">
        <v>11</v>
      </c>
      <c r="J40" s="20"/>
    </row>
    <row r="41" spans="2:10" ht="16.5" customHeight="1" x14ac:dyDescent="0.25">
      <c r="B41" s="18">
        <v>33</v>
      </c>
      <c r="C41" s="19" t="s">
        <v>74</v>
      </c>
      <c r="D41" s="18" t="s">
        <v>26</v>
      </c>
      <c r="E41" s="18" t="s">
        <v>60</v>
      </c>
      <c r="F41" s="45">
        <v>0</v>
      </c>
      <c r="G41" s="43" t="s">
        <v>55</v>
      </c>
      <c r="H41" s="19" t="s">
        <v>11</v>
      </c>
      <c r="J41" s="20"/>
    </row>
    <row r="42" spans="2:10" ht="16.5" customHeight="1" x14ac:dyDescent="0.25">
      <c r="B42" s="18">
        <v>34</v>
      </c>
      <c r="C42" s="19" t="s">
        <v>75</v>
      </c>
      <c r="D42" s="18" t="s">
        <v>8</v>
      </c>
      <c r="E42" s="18" t="s">
        <v>45</v>
      </c>
      <c r="F42" s="45">
        <v>1046445934048</v>
      </c>
      <c r="G42" s="43" t="s">
        <v>59</v>
      </c>
      <c r="H42" s="19" t="s">
        <v>11</v>
      </c>
      <c r="J42" s="20"/>
    </row>
    <row r="43" spans="2:10" ht="16.5" customHeight="1" x14ac:dyDescent="0.25">
      <c r="B43" s="18">
        <v>35</v>
      </c>
      <c r="C43" s="19" t="s">
        <v>76</v>
      </c>
      <c r="D43" s="18" t="s">
        <v>8</v>
      </c>
      <c r="E43" s="18" t="s">
        <v>45</v>
      </c>
      <c r="F43" s="45">
        <v>292274326222</v>
      </c>
      <c r="G43" s="43" t="s">
        <v>59</v>
      </c>
      <c r="H43" s="19" t="s">
        <v>11</v>
      </c>
      <c r="J43" s="20"/>
    </row>
    <row r="44" spans="2:10" ht="16.5" customHeight="1" x14ac:dyDescent="0.25">
      <c r="B44" s="18">
        <v>36</v>
      </c>
      <c r="C44" s="19" t="s">
        <v>77</v>
      </c>
      <c r="D44" s="18" t="s">
        <v>8</v>
      </c>
      <c r="E44" s="18" t="s">
        <v>45</v>
      </c>
      <c r="F44" s="45">
        <v>0</v>
      </c>
      <c r="G44" s="43" t="s">
        <v>78</v>
      </c>
      <c r="H44" s="19" t="s">
        <v>11</v>
      </c>
      <c r="J44" s="20"/>
    </row>
    <row r="45" spans="2:10" ht="16.5" customHeight="1" x14ac:dyDescent="0.25">
      <c r="B45" s="18">
        <v>37</v>
      </c>
      <c r="C45" s="19" t="s">
        <v>79</v>
      </c>
      <c r="D45" s="18" t="s">
        <v>29</v>
      </c>
      <c r="E45" s="18" t="s">
        <v>80</v>
      </c>
      <c r="F45" s="45">
        <v>8000277922</v>
      </c>
      <c r="G45" s="43" t="s">
        <v>49</v>
      </c>
      <c r="H45" s="19" t="s">
        <v>11</v>
      </c>
      <c r="J45" s="20"/>
    </row>
    <row r="46" spans="2:10" ht="16.5" customHeight="1" x14ac:dyDescent="0.25">
      <c r="B46" s="18">
        <v>38</v>
      </c>
      <c r="C46" s="19" t="s">
        <v>81</v>
      </c>
      <c r="D46" s="18" t="s">
        <v>8</v>
      </c>
      <c r="E46" s="18" t="s">
        <v>45</v>
      </c>
      <c r="F46" s="45">
        <v>48107443059</v>
      </c>
      <c r="G46" s="43" t="s">
        <v>82</v>
      </c>
      <c r="H46" s="19" t="s">
        <v>11</v>
      </c>
      <c r="J46" s="20"/>
    </row>
    <row r="47" spans="2:10" ht="16.5" customHeight="1" x14ac:dyDescent="0.25">
      <c r="B47" s="18">
        <v>39</v>
      </c>
      <c r="C47" s="19" t="s">
        <v>83</v>
      </c>
      <c r="D47" s="18" t="s">
        <v>8</v>
      </c>
      <c r="E47" s="18" t="s">
        <v>45</v>
      </c>
      <c r="F47" s="45">
        <v>0</v>
      </c>
      <c r="G47" s="43" t="s">
        <v>82</v>
      </c>
      <c r="H47" s="19" t="s">
        <v>11</v>
      </c>
      <c r="J47" s="20"/>
    </row>
    <row r="48" spans="2:10" ht="16.5" customHeight="1" x14ac:dyDescent="0.25">
      <c r="B48" s="18">
        <v>40</v>
      </c>
      <c r="C48" s="19" t="s">
        <v>84</v>
      </c>
      <c r="D48" s="18" t="s">
        <v>85</v>
      </c>
      <c r="E48" s="18" t="s">
        <v>86</v>
      </c>
      <c r="F48" s="45">
        <v>0</v>
      </c>
      <c r="G48" s="43" t="s">
        <v>42</v>
      </c>
      <c r="H48" s="19" t="s">
        <v>11</v>
      </c>
      <c r="J48" s="20"/>
    </row>
    <row r="49" spans="2:10" ht="16.5" customHeight="1" x14ac:dyDescent="0.25">
      <c r="B49" s="18">
        <v>41</v>
      </c>
      <c r="C49" s="19" t="s">
        <v>87</v>
      </c>
      <c r="D49" s="18" t="s">
        <v>26</v>
      </c>
      <c r="E49" s="18" t="s">
        <v>88</v>
      </c>
      <c r="F49" s="45">
        <v>0</v>
      </c>
      <c r="G49" s="43" t="s">
        <v>55</v>
      </c>
      <c r="H49" s="19" t="s">
        <v>11</v>
      </c>
      <c r="J49" s="20"/>
    </row>
    <row r="50" spans="2:10" ht="16.5" customHeight="1" x14ac:dyDescent="0.25">
      <c r="B50" s="18">
        <v>42</v>
      </c>
      <c r="C50" s="19" t="s">
        <v>89</v>
      </c>
      <c r="D50" s="18" t="s">
        <v>85</v>
      </c>
      <c r="E50" s="18" t="s">
        <v>90</v>
      </c>
      <c r="F50" s="45">
        <v>0</v>
      </c>
      <c r="G50" s="43" t="s">
        <v>91</v>
      </c>
      <c r="H50" s="19" t="s">
        <v>11</v>
      </c>
      <c r="J50" s="20"/>
    </row>
    <row r="51" spans="2:10" ht="16.5" customHeight="1" x14ac:dyDescent="0.25">
      <c r="B51" s="18">
        <v>43</v>
      </c>
      <c r="C51" s="19" t="s">
        <v>92</v>
      </c>
      <c r="D51" s="18" t="s">
        <v>8</v>
      </c>
      <c r="E51" s="18" t="s">
        <v>93</v>
      </c>
      <c r="F51" s="45">
        <v>42514212</v>
      </c>
      <c r="G51" s="43" t="s">
        <v>59</v>
      </c>
      <c r="H51" s="19" t="s">
        <v>11</v>
      </c>
      <c r="J51" s="20"/>
    </row>
    <row r="52" spans="2:10" ht="16.5" customHeight="1" x14ac:dyDescent="0.25">
      <c r="B52" s="18">
        <v>44</v>
      </c>
      <c r="C52" s="19" t="s">
        <v>94</v>
      </c>
      <c r="D52" s="18" t="s">
        <v>85</v>
      </c>
      <c r="E52" s="18" t="s">
        <v>95</v>
      </c>
      <c r="F52" s="45">
        <v>0</v>
      </c>
      <c r="G52" s="43" t="s">
        <v>96</v>
      </c>
      <c r="H52" s="19" t="s">
        <v>11</v>
      </c>
      <c r="J52" s="20"/>
    </row>
    <row r="53" spans="2:10" ht="16.5" customHeight="1" x14ac:dyDescent="0.25">
      <c r="B53" s="18">
        <v>45</v>
      </c>
      <c r="C53" s="19" t="s">
        <v>97</v>
      </c>
      <c r="D53" s="18" t="s">
        <v>8</v>
      </c>
      <c r="E53" s="18" t="s">
        <v>9</v>
      </c>
      <c r="F53" s="45">
        <v>4876612709</v>
      </c>
      <c r="G53" s="43" t="s">
        <v>59</v>
      </c>
      <c r="H53" s="19" t="s">
        <v>11</v>
      </c>
      <c r="J53" s="20"/>
    </row>
    <row r="54" spans="2:10" ht="16.5" customHeight="1" x14ac:dyDescent="0.25">
      <c r="B54" s="18">
        <v>46</v>
      </c>
      <c r="C54" s="19" t="s">
        <v>98</v>
      </c>
      <c r="D54" s="18" t="s">
        <v>85</v>
      </c>
      <c r="E54" s="18" t="s">
        <v>99</v>
      </c>
      <c r="F54" s="45">
        <v>0</v>
      </c>
      <c r="G54" s="43" t="s">
        <v>100</v>
      </c>
      <c r="H54" s="19" t="s">
        <v>11</v>
      </c>
      <c r="J54" s="20"/>
    </row>
    <row r="55" spans="2:10" ht="16.5" customHeight="1" x14ac:dyDescent="0.25">
      <c r="B55" s="18">
        <v>47</v>
      </c>
      <c r="C55" s="19" t="s">
        <v>101</v>
      </c>
      <c r="D55" s="18" t="s">
        <v>8</v>
      </c>
      <c r="E55" s="18" t="s">
        <v>102</v>
      </c>
      <c r="F55" s="45">
        <v>0</v>
      </c>
      <c r="G55" s="43" t="s">
        <v>103</v>
      </c>
      <c r="H55" s="19" t="s">
        <v>11</v>
      </c>
      <c r="J55" s="20"/>
    </row>
    <row r="56" spans="2:10" ht="16.5" customHeight="1" x14ac:dyDescent="0.25">
      <c r="B56" s="18">
        <v>48</v>
      </c>
      <c r="C56" s="19" t="s">
        <v>104</v>
      </c>
      <c r="D56" s="18" t="s">
        <v>29</v>
      </c>
      <c r="E56" s="18" t="s">
        <v>105</v>
      </c>
      <c r="F56" s="45">
        <v>812000000</v>
      </c>
      <c r="G56" s="43" t="s">
        <v>103</v>
      </c>
      <c r="H56" s="19" t="s">
        <v>11</v>
      </c>
      <c r="J56" s="20"/>
    </row>
    <row r="57" spans="2:10" ht="16.5" customHeight="1" x14ac:dyDescent="0.25">
      <c r="B57" s="18">
        <v>49</v>
      </c>
      <c r="C57" s="19" t="s">
        <v>106</v>
      </c>
      <c r="D57" s="18" t="s">
        <v>8</v>
      </c>
      <c r="E57" s="18" t="s">
        <v>45</v>
      </c>
      <c r="F57" s="45">
        <v>0</v>
      </c>
      <c r="G57" s="43" t="s">
        <v>59</v>
      </c>
      <c r="H57" s="19" t="s">
        <v>11</v>
      </c>
      <c r="J57" s="20"/>
    </row>
    <row r="58" spans="2:10" ht="16.5" customHeight="1" x14ac:dyDescent="0.25">
      <c r="B58" s="18">
        <v>50</v>
      </c>
      <c r="C58" s="19" t="s">
        <v>107</v>
      </c>
      <c r="D58" s="18" t="s">
        <v>29</v>
      </c>
      <c r="E58" s="18" t="s">
        <v>108</v>
      </c>
      <c r="F58" s="45">
        <v>812000000</v>
      </c>
      <c r="G58" s="43" t="s">
        <v>23</v>
      </c>
      <c r="H58" s="19" t="s">
        <v>11</v>
      </c>
      <c r="J58" s="20"/>
    </row>
    <row r="59" spans="2:10" ht="16.5" customHeight="1" x14ac:dyDescent="0.25">
      <c r="B59" s="18">
        <v>51</v>
      </c>
      <c r="C59" s="19" t="s">
        <v>109</v>
      </c>
      <c r="D59" s="18" t="s">
        <v>8</v>
      </c>
      <c r="E59" s="18" t="s">
        <v>9</v>
      </c>
      <c r="F59" s="45">
        <v>311725419</v>
      </c>
      <c r="G59" s="43" t="s">
        <v>59</v>
      </c>
      <c r="H59" s="19" t="s">
        <v>11</v>
      </c>
      <c r="J59" s="20"/>
    </row>
    <row r="60" spans="2:10" ht="16.5" customHeight="1" x14ac:dyDescent="0.25">
      <c r="B60" s="18">
        <v>52</v>
      </c>
      <c r="C60" s="19" t="s">
        <v>110</v>
      </c>
      <c r="D60" s="18" t="s">
        <v>26</v>
      </c>
      <c r="E60" s="18" t="s">
        <v>111</v>
      </c>
      <c r="F60" s="45">
        <v>0</v>
      </c>
      <c r="G60" s="43" t="s">
        <v>55</v>
      </c>
      <c r="H60" s="19" t="s">
        <v>11</v>
      </c>
      <c r="J60" s="20"/>
    </row>
    <row r="61" spans="2:10" ht="16.5" customHeight="1" x14ac:dyDescent="0.25">
      <c r="B61" s="18">
        <v>53</v>
      </c>
      <c r="C61" s="19" t="s">
        <v>112</v>
      </c>
      <c r="D61" s="18" t="s">
        <v>26</v>
      </c>
      <c r="E61" s="18" t="s">
        <v>113</v>
      </c>
      <c r="F61" s="45">
        <v>0</v>
      </c>
      <c r="G61" s="43" t="s">
        <v>55</v>
      </c>
      <c r="H61" s="19" t="s">
        <v>11</v>
      </c>
      <c r="J61" s="20"/>
    </row>
    <row r="62" spans="2:10" ht="16.5" customHeight="1" x14ac:dyDescent="0.25">
      <c r="B62" s="18">
        <v>54</v>
      </c>
      <c r="C62" s="19" t="s">
        <v>114</v>
      </c>
      <c r="D62" s="18" t="s">
        <v>26</v>
      </c>
      <c r="E62" s="18" t="s">
        <v>115</v>
      </c>
      <c r="F62" s="45">
        <v>0</v>
      </c>
      <c r="G62" s="43" t="s">
        <v>82</v>
      </c>
      <c r="H62" s="19" t="s">
        <v>11</v>
      </c>
      <c r="J62" s="20"/>
    </row>
    <row r="63" spans="2:10" ht="16.5" customHeight="1" x14ac:dyDescent="0.25">
      <c r="B63" s="18">
        <v>55</v>
      </c>
      <c r="C63" s="19" t="s">
        <v>116</v>
      </c>
      <c r="D63" s="18" t="s">
        <v>26</v>
      </c>
      <c r="E63" s="18" t="s">
        <v>117</v>
      </c>
      <c r="F63" s="45">
        <v>0</v>
      </c>
      <c r="G63" s="43" t="s">
        <v>55</v>
      </c>
      <c r="H63" s="19" t="s">
        <v>11</v>
      </c>
      <c r="J63" s="20"/>
    </row>
    <row r="64" spans="2:10" ht="16.5" customHeight="1" x14ac:dyDescent="0.25">
      <c r="B64" s="18">
        <v>56</v>
      </c>
      <c r="C64" s="19" t="s">
        <v>118</v>
      </c>
      <c r="D64" s="18" t="s">
        <v>26</v>
      </c>
      <c r="E64" s="18" t="s">
        <v>119</v>
      </c>
      <c r="F64" s="45">
        <v>0</v>
      </c>
      <c r="G64" s="43" t="s">
        <v>120</v>
      </c>
      <c r="H64" s="19" t="s">
        <v>11</v>
      </c>
      <c r="J64" s="20"/>
    </row>
    <row r="65" spans="2:10" ht="16.5" customHeight="1" x14ac:dyDescent="0.25">
      <c r="B65" s="18">
        <v>57</v>
      </c>
      <c r="C65" s="19" t="s">
        <v>121</v>
      </c>
      <c r="D65" s="18" t="s">
        <v>26</v>
      </c>
      <c r="E65" s="18" t="s">
        <v>122</v>
      </c>
      <c r="F65" s="45">
        <v>0</v>
      </c>
      <c r="G65" s="43" t="s">
        <v>55</v>
      </c>
      <c r="H65" s="19" t="s">
        <v>11</v>
      </c>
      <c r="J65" s="20"/>
    </row>
    <row r="66" spans="2:10" ht="16.5" customHeight="1" x14ac:dyDescent="0.25">
      <c r="B66" s="18">
        <v>58</v>
      </c>
      <c r="C66" s="19" t="s">
        <v>123</v>
      </c>
      <c r="D66" s="18" t="s">
        <v>26</v>
      </c>
      <c r="E66" s="18" t="s">
        <v>124</v>
      </c>
      <c r="F66" s="45">
        <v>0</v>
      </c>
      <c r="G66" s="43" t="s">
        <v>64</v>
      </c>
      <c r="H66" s="19" t="s">
        <v>11</v>
      </c>
      <c r="J66" s="20"/>
    </row>
    <row r="67" spans="2:10" ht="16.5" customHeight="1" x14ac:dyDescent="0.25">
      <c r="B67" s="18">
        <v>59</v>
      </c>
      <c r="C67" s="19" t="s">
        <v>125</v>
      </c>
      <c r="D67" s="18" t="s">
        <v>126</v>
      </c>
      <c r="E67" s="18" t="s">
        <v>127</v>
      </c>
      <c r="F67" s="45">
        <v>0</v>
      </c>
      <c r="G67" s="43" t="s">
        <v>55</v>
      </c>
      <c r="H67" s="19" t="s">
        <v>11</v>
      </c>
      <c r="J67" s="20"/>
    </row>
    <row r="68" spans="2:10" ht="16.5" customHeight="1" x14ac:dyDescent="0.25">
      <c r="B68" s="18">
        <v>60</v>
      </c>
      <c r="C68" s="19" t="s">
        <v>128</v>
      </c>
      <c r="D68" s="18" t="s">
        <v>85</v>
      </c>
      <c r="E68" s="18" t="s">
        <v>129</v>
      </c>
      <c r="F68" s="45">
        <v>0</v>
      </c>
      <c r="G68" s="43" t="s">
        <v>59</v>
      </c>
      <c r="H68" s="19" t="s">
        <v>11</v>
      </c>
      <c r="J68" s="20"/>
    </row>
    <row r="69" spans="2:10" ht="16.5" customHeight="1" x14ac:dyDescent="0.25">
      <c r="B69" s="18">
        <v>61</v>
      </c>
      <c r="C69" s="19" t="s">
        <v>130</v>
      </c>
      <c r="D69" s="18" t="s">
        <v>26</v>
      </c>
      <c r="E69" s="18" t="s">
        <v>131</v>
      </c>
      <c r="F69" s="45">
        <v>0</v>
      </c>
      <c r="G69" s="43" t="s">
        <v>120</v>
      </c>
      <c r="H69" s="19" t="s">
        <v>11</v>
      </c>
      <c r="J69" s="20"/>
    </row>
    <row r="70" spans="2:10" ht="16.5" customHeight="1" x14ac:dyDescent="0.25">
      <c r="B70" s="18">
        <v>62</v>
      </c>
      <c r="C70" s="37" t="s">
        <v>132</v>
      </c>
      <c r="D70" s="18" t="s">
        <v>8</v>
      </c>
      <c r="E70" s="18" t="s">
        <v>9</v>
      </c>
      <c r="F70" s="47">
        <v>0</v>
      </c>
      <c r="G70" s="43" t="s">
        <v>120</v>
      </c>
      <c r="H70" s="19" t="s">
        <v>11</v>
      </c>
      <c r="J70" s="20"/>
    </row>
    <row r="71" spans="2:10" ht="19.5" customHeight="1" x14ac:dyDescent="0.25">
      <c r="B71" s="18">
        <v>63</v>
      </c>
      <c r="C71" s="19" t="s">
        <v>133</v>
      </c>
      <c r="D71" s="18" t="s">
        <v>8</v>
      </c>
      <c r="E71" s="18" t="s">
        <v>51</v>
      </c>
      <c r="F71" s="47">
        <v>120981000</v>
      </c>
      <c r="G71" s="43" t="s">
        <v>49</v>
      </c>
      <c r="H71" s="44" t="s">
        <v>134</v>
      </c>
      <c r="J71" s="20"/>
    </row>
    <row r="72" spans="2:10" ht="16.5" customHeight="1" x14ac:dyDescent="0.25">
      <c r="B72" s="18">
        <v>64</v>
      </c>
      <c r="C72" s="19" t="s">
        <v>135</v>
      </c>
      <c r="D72" s="18" t="s">
        <v>85</v>
      </c>
      <c r="E72" s="18" t="s">
        <v>136</v>
      </c>
      <c r="F72" s="47">
        <v>0</v>
      </c>
      <c r="G72" s="43" t="s">
        <v>137</v>
      </c>
      <c r="H72" s="19" t="s">
        <v>11</v>
      </c>
      <c r="J72" s="20"/>
    </row>
    <row r="73" spans="2:10" ht="16.5" customHeight="1" x14ac:dyDescent="0.25">
      <c r="B73" s="18">
        <v>65</v>
      </c>
      <c r="C73" s="19" t="s">
        <v>138</v>
      </c>
      <c r="D73" s="18" t="s">
        <v>139</v>
      </c>
      <c r="E73" s="18" t="s">
        <v>127</v>
      </c>
      <c r="F73" s="47">
        <v>0</v>
      </c>
      <c r="G73" s="43" t="s">
        <v>49</v>
      </c>
      <c r="H73" s="19" t="s">
        <v>11</v>
      </c>
      <c r="J73" s="20"/>
    </row>
    <row r="74" spans="2:10" ht="16.5" customHeight="1" x14ac:dyDescent="0.25">
      <c r="B74" s="18">
        <v>66</v>
      </c>
      <c r="C74" s="19" t="s">
        <v>140</v>
      </c>
      <c r="D74" s="18" t="s">
        <v>141</v>
      </c>
      <c r="E74" s="18" t="s">
        <v>127</v>
      </c>
      <c r="F74" s="47">
        <v>0</v>
      </c>
      <c r="G74" s="43" t="s">
        <v>142</v>
      </c>
      <c r="H74" s="19" t="s">
        <v>11</v>
      </c>
      <c r="J74" s="20"/>
    </row>
    <row r="75" spans="2:10" ht="16.5" customHeight="1" x14ac:dyDescent="0.25">
      <c r="B75" s="18">
        <v>67</v>
      </c>
      <c r="C75" s="19" t="s">
        <v>143</v>
      </c>
      <c r="D75" s="18" t="s">
        <v>8</v>
      </c>
      <c r="E75" s="18" t="s">
        <v>9</v>
      </c>
      <c r="F75" s="47">
        <v>0</v>
      </c>
      <c r="G75" s="43" t="s">
        <v>59</v>
      </c>
      <c r="H75" s="19" t="s">
        <v>11</v>
      </c>
      <c r="J75" s="20"/>
    </row>
    <row r="76" spans="2:10" ht="16.5" customHeight="1" x14ac:dyDescent="0.25">
      <c r="B76" s="18">
        <v>68</v>
      </c>
      <c r="C76" s="19" t="s">
        <v>144</v>
      </c>
      <c r="D76" s="18" t="s">
        <v>8</v>
      </c>
      <c r="E76" s="21" t="s">
        <v>9</v>
      </c>
      <c r="F76" s="45">
        <v>16615947790</v>
      </c>
      <c r="G76" s="43" t="s">
        <v>59</v>
      </c>
      <c r="H76" s="19" t="s">
        <v>11</v>
      </c>
      <c r="J76" s="20"/>
    </row>
    <row r="77" spans="2:10" ht="16.5" customHeight="1" x14ac:dyDescent="0.25">
      <c r="B77" s="18">
        <v>69</v>
      </c>
      <c r="C77" s="19" t="s">
        <v>145</v>
      </c>
      <c r="D77" s="18" t="s">
        <v>8</v>
      </c>
      <c r="E77" s="21" t="s">
        <v>146</v>
      </c>
      <c r="F77" s="48">
        <v>97730091</v>
      </c>
      <c r="G77" s="43" t="s">
        <v>49</v>
      </c>
      <c r="H77" s="19" t="s">
        <v>11</v>
      </c>
      <c r="J77" s="20"/>
    </row>
    <row r="78" spans="2:10" ht="16.5" customHeight="1" x14ac:dyDescent="0.25">
      <c r="B78" s="18">
        <v>70</v>
      </c>
      <c r="C78" s="19" t="s">
        <v>147</v>
      </c>
      <c r="D78" s="18" t="s">
        <v>8</v>
      </c>
      <c r="E78" s="21" t="s">
        <v>102</v>
      </c>
      <c r="F78" s="48">
        <v>74386031384</v>
      </c>
      <c r="G78" s="43" t="s">
        <v>42</v>
      </c>
      <c r="H78" s="19" t="s">
        <v>11</v>
      </c>
    </row>
    <row r="79" spans="2:10" ht="20.25" customHeight="1" x14ac:dyDescent="0.25">
      <c r="B79" s="18">
        <v>71</v>
      </c>
      <c r="C79" s="19" t="s">
        <v>148</v>
      </c>
      <c r="D79" s="18" t="s">
        <v>8</v>
      </c>
      <c r="E79" s="21" t="s">
        <v>149</v>
      </c>
      <c r="F79" s="48">
        <v>14646613000</v>
      </c>
      <c r="G79" s="43" t="s">
        <v>42</v>
      </c>
      <c r="H79" s="44" t="s">
        <v>231</v>
      </c>
    </row>
    <row r="80" spans="2:10" ht="16.5" customHeight="1" x14ac:dyDescent="0.25">
      <c r="B80" s="18">
        <v>72</v>
      </c>
      <c r="C80" s="19" t="s">
        <v>150</v>
      </c>
      <c r="D80" s="18" t="s">
        <v>8</v>
      </c>
      <c r="E80" s="21" t="s">
        <v>9</v>
      </c>
      <c r="F80" s="48">
        <v>0</v>
      </c>
      <c r="G80" s="43" t="s">
        <v>120</v>
      </c>
      <c r="H80" s="19" t="s">
        <v>11</v>
      </c>
    </row>
    <row r="81" spans="2:8" ht="16.5" customHeight="1" x14ac:dyDescent="0.25">
      <c r="B81" s="18">
        <v>73</v>
      </c>
      <c r="C81" s="19" t="s">
        <v>151</v>
      </c>
      <c r="D81" s="18" t="s">
        <v>85</v>
      </c>
      <c r="E81" s="21" t="s">
        <v>152</v>
      </c>
      <c r="F81" s="48">
        <v>0</v>
      </c>
      <c r="G81" s="43" t="s">
        <v>42</v>
      </c>
      <c r="H81" s="19" t="s">
        <v>11</v>
      </c>
    </row>
    <row r="82" spans="2:8" ht="16.5" customHeight="1" x14ac:dyDescent="0.25">
      <c r="B82" s="18">
        <v>74</v>
      </c>
      <c r="C82" s="19" t="s">
        <v>153</v>
      </c>
      <c r="D82" s="18" t="s">
        <v>8</v>
      </c>
      <c r="E82" s="21" t="s">
        <v>149</v>
      </c>
      <c r="F82" s="48">
        <v>12734717000</v>
      </c>
      <c r="G82" s="43" t="s">
        <v>42</v>
      </c>
      <c r="H82" s="19" t="s">
        <v>11</v>
      </c>
    </row>
    <row r="83" spans="2:8" ht="16.5" customHeight="1" x14ac:dyDescent="0.25">
      <c r="B83" s="18">
        <v>75</v>
      </c>
      <c r="C83" s="19" t="s">
        <v>154</v>
      </c>
      <c r="D83" s="18" t="s">
        <v>29</v>
      </c>
      <c r="E83" s="21" t="s">
        <v>155</v>
      </c>
      <c r="F83" s="48">
        <f>98120808+1544494200</f>
        <v>1642615008</v>
      </c>
      <c r="G83" s="43" t="s">
        <v>103</v>
      </c>
      <c r="H83" s="19" t="s">
        <v>11</v>
      </c>
    </row>
    <row r="84" spans="2:8" ht="16.5" customHeight="1" x14ac:dyDescent="0.25">
      <c r="B84" s="18">
        <v>76</v>
      </c>
      <c r="C84" s="19" t="s">
        <v>156</v>
      </c>
      <c r="D84" s="18" t="s">
        <v>8</v>
      </c>
      <c r="E84" s="21" t="s">
        <v>157</v>
      </c>
      <c r="F84" s="49">
        <v>0</v>
      </c>
      <c r="G84" s="43" t="s">
        <v>49</v>
      </c>
      <c r="H84" s="19" t="s">
        <v>11</v>
      </c>
    </row>
    <row r="85" spans="2:8" ht="16.5" customHeight="1" x14ac:dyDescent="0.25">
      <c r="B85" s="18">
        <v>77</v>
      </c>
      <c r="C85" s="19" t="s">
        <v>158</v>
      </c>
      <c r="D85" s="18" t="s">
        <v>8</v>
      </c>
      <c r="E85" s="21" t="s">
        <v>159</v>
      </c>
      <c r="F85" s="50">
        <v>0</v>
      </c>
      <c r="G85" s="43" t="s">
        <v>59</v>
      </c>
      <c r="H85" s="19" t="s">
        <v>11</v>
      </c>
    </row>
    <row r="86" spans="2:8" ht="16.5" customHeight="1" x14ac:dyDescent="0.25">
      <c r="B86" s="18">
        <v>78</v>
      </c>
      <c r="C86" s="19" t="s">
        <v>160</v>
      </c>
      <c r="D86" s="18" t="s">
        <v>8</v>
      </c>
      <c r="E86" s="21" t="s">
        <v>9</v>
      </c>
      <c r="F86" s="50">
        <v>0</v>
      </c>
      <c r="G86" s="43" t="s">
        <v>120</v>
      </c>
      <c r="H86" s="19" t="s">
        <v>11</v>
      </c>
    </row>
    <row r="87" spans="2:8" ht="16.5" customHeight="1" x14ac:dyDescent="0.25">
      <c r="B87" s="18">
        <v>79</v>
      </c>
      <c r="C87" s="19" t="s">
        <v>161</v>
      </c>
      <c r="D87" s="18" t="s">
        <v>8</v>
      </c>
      <c r="E87" s="21" t="s">
        <v>162</v>
      </c>
      <c r="F87" s="51">
        <v>50000000</v>
      </c>
      <c r="G87" s="43" t="s">
        <v>59</v>
      </c>
      <c r="H87" s="19" t="s">
        <v>11</v>
      </c>
    </row>
    <row r="88" spans="2:8" ht="16.5" customHeight="1" x14ac:dyDescent="0.25">
      <c r="B88" s="18">
        <v>80</v>
      </c>
      <c r="C88" s="19" t="s">
        <v>163</v>
      </c>
      <c r="D88" s="18" t="s">
        <v>85</v>
      </c>
      <c r="E88" s="23" t="s">
        <v>164</v>
      </c>
      <c r="F88" s="50">
        <v>0</v>
      </c>
      <c r="G88" s="43" t="s">
        <v>42</v>
      </c>
      <c r="H88" s="19" t="s">
        <v>11</v>
      </c>
    </row>
    <row r="89" spans="2:8" ht="16.5" customHeight="1" x14ac:dyDescent="0.25">
      <c r="B89" s="18">
        <v>81</v>
      </c>
      <c r="C89" s="19" t="s">
        <v>148</v>
      </c>
      <c r="D89" s="18" t="s">
        <v>165</v>
      </c>
      <c r="E89" s="23" t="s">
        <v>166</v>
      </c>
      <c r="F89" s="50">
        <v>0</v>
      </c>
      <c r="G89" s="43" t="s">
        <v>120</v>
      </c>
      <c r="H89" s="28" t="s">
        <v>11</v>
      </c>
    </row>
    <row r="90" spans="2:8" ht="16.5" customHeight="1" x14ac:dyDescent="0.25">
      <c r="B90" s="18">
        <v>82</v>
      </c>
      <c r="C90" s="19" t="s">
        <v>167</v>
      </c>
      <c r="D90" s="18" t="s">
        <v>168</v>
      </c>
      <c r="E90" s="23" t="s">
        <v>169</v>
      </c>
      <c r="F90" s="50">
        <v>4799746</v>
      </c>
      <c r="G90" s="43" t="s">
        <v>23</v>
      </c>
      <c r="H90" s="28" t="s">
        <v>11</v>
      </c>
    </row>
    <row r="91" spans="2:8" ht="16.5" customHeight="1" x14ac:dyDescent="0.25">
      <c r="B91" s="18">
        <v>83</v>
      </c>
      <c r="C91" s="19" t="s">
        <v>170</v>
      </c>
      <c r="D91" s="18" t="s">
        <v>8</v>
      </c>
      <c r="E91" s="23" t="s">
        <v>45</v>
      </c>
      <c r="F91" s="50">
        <v>196119032862</v>
      </c>
      <c r="G91" s="43" t="s">
        <v>120</v>
      </c>
      <c r="H91" s="28" t="s">
        <v>11</v>
      </c>
    </row>
    <row r="92" spans="2:8" ht="16.5" customHeight="1" x14ac:dyDescent="0.25">
      <c r="B92" s="18">
        <v>84</v>
      </c>
      <c r="C92" s="19" t="s">
        <v>171</v>
      </c>
      <c r="D92" s="18" t="s">
        <v>8</v>
      </c>
      <c r="E92" s="21" t="s">
        <v>102</v>
      </c>
      <c r="F92" s="50">
        <v>34429000000</v>
      </c>
      <c r="G92" s="43" t="s">
        <v>120</v>
      </c>
      <c r="H92" s="28" t="s">
        <v>11</v>
      </c>
    </row>
    <row r="93" spans="2:8" ht="16.5" customHeight="1" x14ac:dyDescent="0.25">
      <c r="B93" s="18">
        <v>85</v>
      </c>
      <c r="C93" s="19" t="s">
        <v>172</v>
      </c>
      <c r="D93" s="18" t="s">
        <v>8</v>
      </c>
      <c r="E93" s="18" t="s">
        <v>45</v>
      </c>
      <c r="F93" s="50">
        <v>0</v>
      </c>
      <c r="G93" s="43" t="s">
        <v>120</v>
      </c>
      <c r="H93" s="28" t="s">
        <v>11</v>
      </c>
    </row>
    <row r="94" spans="2:8" ht="16.5" customHeight="1" x14ac:dyDescent="0.25">
      <c r="B94" s="18">
        <v>86</v>
      </c>
      <c r="C94" s="19" t="s">
        <v>173</v>
      </c>
      <c r="D94" s="18" t="s">
        <v>85</v>
      </c>
      <c r="E94" s="21" t="s">
        <v>174</v>
      </c>
      <c r="F94" s="50">
        <v>0</v>
      </c>
      <c r="G94" s="43" t="s">
        <v>120</v>
      </c>
      <c r="H94" s="28" t="s">
        <v>11</v>
      </c>
    </row>
    <row r="95" spans="2:8" ht="16.5" customHeight="1" x14ac:dyDescent="0.25">
      <c r="B95" s="18">
        <v>87</v>
      </c>
      <c r="C95" s="19" t="s">
        <v>175</v>
      </c>
      <c r="D95" s="18" t="s">
        <v>8</v>
      </c>
      <c r="E95" s="21" t="s">
        <v>9</v>
      </c>
      <c r="F95" s="50">
        <v>0</v>
      </c>
      <c r="G95" s="43" t="s">
        <v>120</v>
      </c>
      <c r="H95" s="28" t="s">
        <v>11</v>
      </c>
    </row>
    <row r="96" spans="2:8" ht="16.5" customHeight="1" x14ac:dyDescent="0.25">
      <c r="B96" s="18">
        <v>88</v>
      </c>
      <c r="C96" s="19" t="s">
        <v>176</v>
      </c>
      <c r="D96" s="18" t="s">
        <v>26</v>
      </c>
      <c r="E96" s="18" t="s">
        <v>127</v>
      </c>
      <c r="F96" s="50">
        <v>0</v>
      </c>
      <c r="G96" s="43" t="s">
        <v>120</v>
      </c>
      <c r="H96" s="28" t="s">
        <v>11</v>
      </c>
    </row>
    <row r="97" spans="1:8" ht="16.5" customHeight="1" x14ac:dyDescent="0.25">
      <c r="B97" s="18">
        <v>89</v>
      </c>
      <c r="C97" s="38" t="s">
        <v>177</v>
      </c>
      <c r="D97" s="29" t="s">
        <v>26</v>
      </c>
      <c r="E97" s="8" t="s">
        <v>178</v>
      </c>
      <c r="F97" s="25">
        <v>0</v>
      </c>
      <c r="G97" s="43" t="s">
        <v>120</v>
      </c>
      <c r="H97" s="28" t="s">
        <v>11</v>
      </c>
    </row>
    <row r="98" spans="1:8" ht="16.5" customHeight="1" x14ac:dyDescent="0.25">
      <c r="A98" s="8"/>
      <c r="B98" s="18">
        <v>90</v>
      </c>
      <c r="C98" s="39" t="s">
        <v>179</v>
      </c>
      <c r="D98" s="18" t="s">
        <v>8</v>
      </c>
      <c r="E98" s="8" t="s">
        <v>180</v>
      </c>
      <c r="F98" s="26">
        <v>14464054246</v>
      </c>
      <c r="G98" s="43" t="s">
        <v>120</v>
      </c>
      <c r="H98" s="28" t="s">
        <v>11</v>
      </c>
    </row>
    <row r="99" spans="1:8" ht="16.5" customHeight="1" x14ac:dyDescent="0.25">
      <c r="A99" s="8"/>
      <c r="B99" s="18">
        <v>91</v>
      </c>
      <c r="C99" s="39" t="s">
        <v>181</v>
      </c>
      <c r="D99" s="18" t="s">
        <v>85</v>
      </c>
      <c r="E99" s="8" t="s">
        <v>182</v>
      </c>
      <c r="F99" s="25">
        <v>0</v>
      </c>
      <c r="G99" s="43" t="s">
        <v>137</v>
      </c>
      <c r="H99" s="28" t="s">
        <v>11</v>
      </c>
    </row>
    <row r="100" spans="1:8" ht="16.5" customHeight="1" x14ac:dyDescent="0.25">
      <c r="A100" s="8"/>
      <c r="B100" s="18">
        <v>92</v>
      </c>
      <c r="C100" s="39" t="s">
        <v>183</v>
      </c>
      <c r="D100" s="18" t="s">
        <v>8</v>
      </c>
      <c r="E100" s="8" t="s">
        <v>184</v>
      </c>
      <c r="F100" s="26">
        <v>716162778.97000003</v>
      </c>
      <c r="G100" s="43" t="s">
        <v>120</v>
      </c>
      <c r="H100" s="28" t="s">
        <v>11</v>
      </c>
    </row>
    <row r="101" spans="1:8" ht="16.5" customHeight="1" x14ac:dyDescent="0.25">
      <c r="A101" s="8"/>
      <c r="B101" s="18">
        <v>93</v>
      </c>
      <c r="C101" s="40" t="s">
        <v>185</v>
      </c>
      <c r="D101" s="18" t="s">
        <v>8</v>
      </c>
      <c r="E101" s="8" t="s">
        <v>186</v>
      </c>
      <c r="F101" s="25">
        <v>211483040</v>
      </c>
      <c r="G101" s="43" t="s">
        <v>120</v>
      </c>
      <c r="H101" s="28" t="s">
        <v>11</v>
      </c>
    </row>
    <row r="102" spans="1:8" ht="16.5" customHeight="1" x14ac:dyDescent="0.25">
      <c r="A102" s="8"/>
      <c r="B102" s="18">
        <v>94</v>
      </c>
      <c r="C102" s="40" t="s">
        <v>187</v>
      </c>
      <c r="D102" s="18" t="s">
        <v>85</v>
      </c>
      <c r="E102" s="8" t="s">
        <v>188</v>
      </c>
      <c r="F102" s="26">
        <v>0</v>
      </c>
      <c r="G102" s="43" t="s">
        <v>120</v>
      </c>
      <c r="H102" s="28" t="s">
        <v>11</v>
      </c>
    </row>
    <row r="103" spans="1:8" ht="16.5" customHeight="1" x14ac:dyDescent="0.25">
      <c r="A103" s="8"/>
      <c r="B103" s="18">
        <v>95</v>
      </c>
      <c r="C103" s="39" t="s">
        <v>189</v>
      </c>
      <c r="D103" s="18" t="s">
        <v>85</v>
      </c>
      <c r="E103" s="8" t="s">
        <v>190</v>
      </c>
      <c r="F103" s="25">
        <v>0</v>
      </c>
      <c r="G103" s="43" t="s">
        <v>120</v>
      </c>
      <c r="H103" s="28" t="s">
        <v>11</v>
      </c>
    </row>
    <row r="104" spans="1:8" ht="16.5" customHeight="1" x14ac:dyDescent="0.25">
      <c r="A104" s="8"/>
      <c r="B104" s="18">
        <v>96</v>
      </c>
      <c r="C104" s="39" t="s">
        <v>191</v>
      </c>
      <c r="D104" s="18" t="s">
        <v>8</v>
      </c>
      <c r="E104" s="8" t="s">
        <v>192</v>
      </c>
      <c r="F104" s="26">
        <v>544620000</v>
      </c>
      <c r="G104" s="43" t="s">
        <v>49</v>
      </c>
      <c r="H104" s="28" t="s">
        <v>232</v>
      </c>
    </row>
    <row r="105" spans="1:8" ht="16.5" customHeight="1" x14ac:dyDescent="0.25">
      <c r="A105" s="8"/>
      <c r="B105" s="18">
        <v>97</v>
      </c>
      <c r="C105" s="39" t="s">
        <v>193</v>
      </c>
      <c r="D105" s="18" t="s">
        <v>29</v>
      </c>
      <c r="E105" s="8" t="s">
        <v>194</v>
      </c>
      <c r="F105" s="26">
        <v>61416842</v>
      </c>
      <c r="G105" s="43" t="s">
        <v>120</v>
      </c>
      <c r="H105" s="28" t="s">
        <v>11</v>
      </c>
    </row>
    <row r="106" spans="1:8" ht="16.5" customHeight="1" x14ac:dyDescent="0.25">
      <c r="A106" s="8"/>
      <c r="B106" s="18">
        <v>98</v>
      </c>
      <c r="C106" s="39" t="s">
        <v>195</v>
      </c>
      <c r="D106" s="18" t="s">
        <v>8</v>
      </c>
      <c r="E106" s="8" t="s">
        <v>196</v>
      </c>
      <c r="F106" s="26">
        <v>273255941</v>
      </c>
      <c r="G106" s="43" t="s">
        <v>120</v>
      </c>
      <c r="H106" s="28" t="s">
        <v>11</v>
      </c>
    </row>
    <row r="107" spans="1:8" ht="16.5" customHeight="1" x14ac:dyDescent="0.25">
      <c r="A107" s="8"/>
      <c r="B107" s="18">
        <v>99</v>
      </c>
      <c r="C107" s="39" t="s">
        <v>197</v>
      </c>
      <c r="D107" s="18" t="s">
        <v>8</v>
      </c>
      <c r="E107" s="8" t="s">
        <v>198</v>
      </c>
      <c r="F107" s="26">
        <v>82550000</v>
      </c>
      <c r="G107" s="43" t="s">
        <v>120</v>
      </c>
      <c r="H107" s="28" t="s">
        <v>11</v>
      </c>
    </row>
    <row r="108" spans="1:8" ht="16.5" customHeight="1" x14ac:dyDescent="0.25">
      <c r="A108" s="8"/>
      <c r="B108" s="18">
        <v>100</v>
      </c>
      <c r="C108" s="53" t="s">
        <v>199</v>
      </c>
      <c r="D108" s="18" t="s">
        <v>8</v>
      </c>
      <c r="E108" s="8" t="s">
        <v>200</v>
      </c>
      <c r="F108" s="54">
        <v>182312530780</v>
      </c>
      <c r="G108" s="43" t="s">
        <v>120</v>
      </c>
      <c r="H108" s="28" t="s">
        <v>11</v>
      </c>
    </row>
    <row r="109" spans="1:8" ht="16.5" customHeight="1" x14ac:dyDescent="0.25">
      <c r="A109" s="8"/>
      <c r="B109" s="18">
        <v>101</v>
      </c>
      <c r="C109" s="39" t="s">
        <v>201</v>
      </c>
      <c r="D109" s="18" t="s">
        <v>8</v>
      </c>
      <c r="E109" s="8" t="s">
        <v>192</v>
      </c>
      <c r="F109" s="32">
        <v>12288172000</v>
      </c>
      <c r="G109" s="43" t="s">
        <v>120</v>
      </c>
      <c r="H109" s="28" t="s">
        <v>11</v>
      </c>
    </row>
    <row r="110" spans="1:8" ht="16.5" customHeight="1" x14ac:dyDescent="0.25">
      <c r="A110" s="8"/>
      <c r="B110" s="18">
        <v>102</v>
      </c>
      <c r="C110" s="39" t="s">
        <v>202</v>
      </c>
      <c r="D110" s="18" t="s">
        <v>8</v>
      </c>
      <c r="E110" s="8" t="s">
        <v>159</v>
      </c>
      <c r="F110" s="32">
        <v>1632868053</v>
      </c>
      <c r="G110" s="43" t="s">
        <v>120</v>
      </c>
      <c r="H110" s="28" t="s">
        <v>11</v>
      </c>
    </row>
    <row r="111" spans="1:8" ht="16.5" customHeight="1" x14ac:dyDescent="0.25">
      <c r="A111" s="8"/>
      <c r="B111" s="18">
        <v>103</v>
      </c>
      <c r="C111" s="39" t="s">
        <v>203</v>
      </c>
      <c r="D111" s="18" t="s">
        <v>8</v>
      </c>
      <c r="E111" s="8" t="s">
        <v>45</v>
      </c>
      <c r="F111" s="25">
        <v>0</v>
      </c>
      <c r="G111" s="43" t="s">
        <v>204</v>
      </c>
      <c r="H111" s="28" t="s">
        <v>11</v>
      </c>
    </row>
    <row r="112" spans="1:8" ht="16.5" customHeight="1" x14ac:dyDescent="0.25">
      <c r="A112" s="8"/>
      <c r="B112" s="18">
        <v>104</v>
      </c>
      <c r="C112" s="39" t="s">
        <v>205</v>
      </c>
      <c r="D112" s="18" t="s">
        <v>8</v>
      </c>
      <c r="E112" s="2" t="s">
        <v>206</v>
      </c>
      <c r="F112" s="32">
        <v>220000000</v>
      </c>
      <c r="G112" s="43" t="s">
        <v>120</v>
      </c>
      <c r="H112" s="28" t="s">
        <v>11</v>
      </c>
    </row>
    <row r="113" spans="1:8" ht="16.5" customHeight="1" x14ac:dyDescent="0.25">
      <c r="A113" s="8"/>
      <c r="B113" s="18">
        <v>105</v>
      </c>
      <c r="C113" s="33" t="s">
        <v>207</v>
      </c>
      <c r="D113" s="18" t="s">
        <v>208</v>
      </c>
      <c r="E113" s="8" t="s">
        <v>209</v>
      </c>
      <c r="F113" s="32" t="s">
        <v>210</v>
      </c>
      <c r="G113" s="43" t="s">
        <v>120</v>
      </c>
      <c r="H113" s="28" t="s">
        <v>11</v>
      </c>
    </row>
    <row r="114" spans="1:8" ht="16.5" customHeight="1" x14ac:dyDescent="0.25">
      <c r="A114" s="8"/>
      <c r="B114" s="18">
        <v>106</v>
      </c>
      <c r="C114" s="33" t="s">
        <v>211</v>
      </c>
      <c r="D114" s="18" t="s">
        <v>85</v>
      </c>
      <c r="E114" s="8" t="s">
        <v>212</v>
      </c>
      <c r="F114" s="25">
        <v>0</v>
      </c>
      <c r="G114" s="43" t="s">
        <v>120</v>
      </c>
      <c r="H114" s="28" t="s">
        <v>11</v>
      </c>
    </row>
    <row r="115" spans="1:8" ht="16.5" customHeight="1" x14ac:dyDescent="0.25">
      <c r="A115" s="8"/>
      <c r="B115" s="18">
        <v>107</v>
      </c>
      <c r="C115" s="33" t="s">
        <v>254</v>
      </c>
      <c r="D115" s="18" t="s">
        <v>20</v>
      </c>
      <c r="E115" s="8" t="s">
        <v>253</v>
      </c>
      <c r="F115" s="25">
        <v>0</v>
      </c>
      <c r="G115" s="43" t="s">
        <v>49</v>
      </c>
      <c r="H115" s="28" t="s">
        <v>11</v>
      </c>
    </row>
    <row r="116" spans="1:8" ht="16.5" customHeight="1" x14ac:dyDescent="0.25">
      <c r="A116" s="8"/>
      <c r="B116" s="18">
        <v>108</v>
      </c>
      <c r="C116" s="33" t="s">
        <v>213</v>
      </c>
      <c r="D116" s="18" t="s">
        <v>208</v>
      </c>
      <c r="E116" s="8" t="s">
        <v>206</v>
      </c>
      <c r="F116" s="32">
        <v>220000000</v>
      </c>
      <c r="G116" s="43" t="s">
        <v>120</v>
      </c>
      <c r="H116" s="28" t="s">
        <v>214</v>
      </c>
    </row>
    <row r="117" spans="1:8" ht="16.5" customHeight="1" x14ac:dyDescent="0.25">
      <c r="A117" s="8"/>
      <c r="B117" s="18">
        <v>109</v>
      </c>
      <c r="C117" s="33" t="s">
        <v>215</v>
      </c>
      <c r="D117" s="18" t="s">
        <v>208</v>
      </c>
      <c r="E117" s="8" t="s">
        <v>206</v>
      </c>
      <c r="F117" s="32">
        <v>220000000</v>
      </c>
      <c r="G117" s="43" t="s">
        <v>120</v>
      </c>
      <c r="H117" s="28" t="s">
        <v>11</v>
      </c>
    </row>
    <row r="118" spans="1:8" ht="16.5" customHeight="1" x14ac:dyDescent="0.25">
      <c r="A118" s="8"/>
      <c r="B118" s="18">
        <v>110</v>
      </c>
      <c r="C118" s="33" t="s">
        <v>216</v>
      </c>
      <c r="D118" s="18" t="s">
        <v>85</v>
      </c>
      <c r="E118" s="8" t="s">
        <v>217</v>
      </c>
      <c r="F118" s="25">
        <v>0</v>
      </c>
      <c r="G118" s="43" t="s">
        <v>120</v>
      </c>
      <c r="H118" s="28" t="s">
        <v>11</v>
      </c>
    </row>
    <row r="119" spans="1:8" ht="16.5" customHeight="1" x14ac:dyDescent="0.25">
      <c r="A119" s="8"/>
      <c r="B119" s="18">
        <v>111</v>
      </c>
      <c r="C119" s="33" t="s">
        <v>218</v>
      </c>
      <c r="D119" s="18" t="s">
        <v>20</v>
      </c>
      <c r="E119" s="8" t="s">
        <v>219</v>
      </c>
      <c r="F119" s="41">
        <v>1300000000</v>
      </c>
      <c r="G119" s="43" t="s">
        <v>120</v>
      </c>
      <c r="H119" s="28" t="s">
        <v>11</v>
      </c>
    </row>
    <row r="120" spans="1:8" ht="16.5" customHeight="1" x14ac:dyDescent="0.25">
      <c r="A120" s="8"/>
      <c r="B120" s="18">
        <v>112</v>
      </c>
      <c r="C120" s="33" t="s">
        <v>233</v>
      </c>
      <c r="D120" s="18" t="s">
        <v>85</v>
      </c>
      <c r="E120" s="52" t="s">
        <v>234</v>
      </c>
      <c r="F120" s="25">
        <v>0</v>
      </c>
      <c r="G120" s="43" t="s">
        <v>120</v>
      </c>
      <c r="H120" s="28" t="s">
        <v>11</v>
      </c>
    </row>
    <row r="121" spans="1:8" ht="16.5" customHeight="1" x14ac:dyDescent="0.25">
      <c r="A121" s="8"/>
      <c r="B121" s="18">
        <v>113</v>
      </c>
      <c r="C121" s="33" t="s">
        <v>235</v>
      </c>
      <c r="D121" s="18" t="s">
        <v>85</v>
      </c>
      <c r="E121" s="55" t="s">
        <v>236</v>
      </c>
      <c r="F121" s="25">
        <v>0</v>
      </c>
      <c r="G121" s="43" t="s">
        <v>120</v>
      </c>
      <c r="H121" s="28" t="s">
        <v>11</v>
      </c>
    </row>
    <row r="122" spans="1:8" ht="16.5" customHeight="1" x14ac:dyDescent="0.25">
      <c r="A122" s="8"/>
      <c r="B122" s="18">
        <v>114</v>
      </c>
      <c r="C122" s="33" t="s">
        <v>237</v>
      </c>
      <c r="D122" s="18" t="s">
        <v>8</v>
      </c>
      <c r="E122" s="55" t="s">
        <v>240</v>
      </c>
      <c r="F122" s="25">
        <v>434456393</v>
      </c>
      <c r="G122" s="43" t="s">
        <v>120</v>
      </c>
      <c r="H122" s="28" t="s">
        <v>214</v>
      </c>
    </row>
    <row r="123" spans="1:8" ht="16.5" customHeight="1" x14ac:dyDescent="0.25">
      <c r="A123" s="8"/>
      <c r="B123" s="18">
        <v>115</v>
      </c>
      <c r="C123" s="33" t="s">
        <v>238</v>
      </c>
      <c r="D123" s="18" t="s">
        <v>239</v>
      </c>
      <c r="E123" s="55" t="s">
        <v>30</v>
      </c>
      <c r="F123" s="25">
        <v>1775540216</v>
      </c>
      <c r="G123" s="43" t="s">
        <v>120</v>
      </c>
      <c r="H123" s="28" t="s">
        <v>11</v>
      </c>
    </row>
    <row r="124" spans="1:8" ht="16.5" customHeight="1" x14ac:dyDescent="0.25">
      <c r="A124" s="8"/>
      <c r="B124" s="18">
        <v>116</v>
      </c>
      <c r="C124" s="33" t="s">
        <v>242</v>
      </c>
      <c r="D124" s="18" t="s">
        <v>85</v>
      </c>
      <c r="E124" s="55" t="s">
        <v>243</v>
      </c>
      <c r="F124" s="25">
        <v>0</v>
      </c>
      <c r="G124" s="43" t="s">
        <v>120</v>
      </c>
      <c r="H124" s="28" t="s">
        <v>11</v>
      </c>
    </row>
    <row r="125" spans="1:8" ht="16.5" customHeight="1" x14ac:dyDescent="0.25">
      <c r="A125" s="8"/>
      <c r="B125" s="18">
        <v>117</v>
      </c>
      <c r="C125" s="33" t="s">
        <v>244</v>
      </c>
      <c r="D125" s="18" t="s">
        <v>85</v>
      </c>
      <c r="E125" s="55" t="s">
        <v>245</v>
      </c>
      <c r="F125" s="25">
        <v>0</v>
      </c>
      <c r="G125" s="43" t="s">
        <v>120</v>
      </c>
      <c r="H125" s="28" t="s">
        <v>11</v>
      </c>
    </row>
    <row r="126" spans="1:8" ht="16.5" customHeight="1" x14ac:dyDescent="0.25">
      <c r="A126" s="8"/>
      <c r="B126" s="18">
        <v>118</v>
      </c>
      <c r="C126" s="33" t="s">
        <v>246</v>
      </c>
      <c r="D126" s="18" t="s">
        <v>8</v>
      </c>
      <c r="E126" s="55" t="s">
        <v>206</v>
      </c>
      <c r="F126" s="32">
        <v>220000000</v>
      </c>
      <c r="G126" s="43" t="s">
        <v>120</v>
      </c>
      <c r="H126" s="28" t="s">
        <v>11</v>
      </c>
    </row>
    <row r="127" spans="1:8" ht="16.5" customHeight="1" x14ac:dyDescent="0.25">
      <c r="A127" s="8"/>
      <c r="B127" s="18">
        <v>119</v>
      </c>
      <c r="C127" s="33" t="s">
        <v>257</v>
      </c>
      <c r="D127" s="18" t="s">
        <v>8</v>
      </c>
      <c r="E127" s="55" t="s">
        <v>247</v>
      </c>
      <c r="F127" s="32">
        <v>0</v>
      </c>
      <c r="G127" s="43" t="s">
        <v>120</v>
      </c>
      <c r="H127" s="28" t="s">
        <v>241</v>
      </c>
    </row>
    <row r="128" spans="1:8" ht="16.5" customHeight="1" x14ac:dyDescent="0.25">
      <c r="A128" s="8"/>
      <c r="B128" s="18">
        <v>120</v>
      </c>
      <c r="C128" s="33" t="s">
        <v>248</v>
      </c>
      <c r="D128" s="18" t="s">
        <v>8</v>
      </c>
      <c r="E128" s="55" t="s">
        <v>247</v>
      </c>
      <c r="F128" s="56">
        <v>2220034</v>
      </c>
      <c r="G128" s="43" t="s">
        <v>120</v>
      </c>
      <c r="H128" s="28" t="s">
        <v>258</v>
      </c>
    </row>
    <row r="129" spans="1:8" ht="16.5" customHeight="1" x14ac:dyDescent="0.25">
      <c r="A129" s="8"/>
      <c r="B129" s="18">
        <v>121</v>
      </c>
      <c r="C129" s="33" t="s">
        <v>249</v>
      </c>
      <c r="D129" s="18" t="s">
        <v>8</v>
      </c>
      <c r="E129" s="55" t="s">
        <v>250</v>
      </c>
      <c r="F129" s="57">
        <v>130000000</v>
      </c>
      <c r="G129" s="43" t="s">
        <v>120</v>
      </c>
      <c r="H129" s="28" t="s">
        <v>11</v>
      </c>
    </row>
    <row r="130" spans="1:8" ht="16.5" customHeight="1" x14ac:dyDescent="0.25">
      <c r="A130" s="8"/>
      <c r="B130" s="18">
        <v>122</v>
      </c>
      <c r="C130" s="33" t="s">
        <v>251</v>
      </c>
      <c r="D130" s="18" t="s">
        <v>8</v>
      </c>
      <c r="E130" s="55" t="s">
        <v>159</v>
      </c>
      <c r="F130" s="57">
        <v>491998005</v>
      </c>
      <c r="G130" s="43" t="s">
        <v>120</v>
      </c>
      <c r="H130" s="28" t="s">
        <v>214</v>
      </c>
    </row>
    <row r="131" spans="1:8" ht="16.5" customHeight="1" x14ac:dyDescent="0.25">
      <c r="A131" s="8"/>
      <c r="B131" s="18">
        <v>123</v>
      </c>
      <c r="C131" s="58" t="s">
        <v>252</v>
      </c>
      <c r="D131" s="8" t="s">
        <v>85</v>
      </c>
      <c r="E131" s="55" t="s">
        <v>255</v>
      </c>
      <c r="F131" s="25">
        <v>0</v>
      </c>
      <c r="G131" s="43" t="s">
        <v>120</v>
      </c>
      <c r="H131" s="28" t="s">
        <v>11</v>
      </c>
    </row>
    <row r="132" spans="1:8" x14ac:dyDescent="0.25">
      <c r="A132" s="8"/>
      <c r="B132" s="18"/>
      <c r="C132" s="58"/>
      <c r="D132" s="8"/>
      <c r="E132" s="24" t="s">
        <v>220</v>
      </c>
      <c r="F132" s="27">
        <f>SUM(F9:F130)</f>
        <v>2367791203751.5801</v>
      </c>
      <c r="G132" s="43"/>
      <c r="H132" s="28"/>
    </row>
    <row r="133" spans="1:8" x14ac:dyDescent="0.25">
      <c r="A133" s="8"/>
      <c r="B133" s="30"/>
      <c r="C133" s="8"/>
      <c r="D133" s="8"/>
      <c r="E133" s="8"/>
      <c r="F133" s="27"/>
      <c r="G133" s="8"/>
      <c r="H133" s="8"/>
    </row>
    <row r="134" spans="1:8" x14ac:dyDescent="0.25">
      <c r="A134" s="8"/>
      <c r="B134" s="8"/>
      <c r="C134" s="8"/>
      <c r="D134" s="8"/>
      <c r="E134" s="8"/>
      <c r="F134" s="31"/>
      <c r="G134" s="8"/>
      <c r="H134" s="8"/>
    </row>
  </sheetData>
  <autoFilter ref="B8:H133" xr:uid="{00000000-0009-0000-0000-000000000000}"/>
  <mergeCells count="3">
    <mergeCell ref="B7:H7"/>
    <mergeCell ref="B2:C5"/>
    <mergeCell ref="D2:H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headerFooter>
    <oddHeader>&amp;R&amp;"Calibri"&amp;10&amp;KFF0000 Información pública&amp;1#_x000D_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2"/>
  <sheetViews>
    <sheetView showGridLines="0" zoomScale="160" zoomScaleNormal="160" workbookViewId="0">
      <selection activeCell="C10" sqref="C10"/>
    </sheetView>
  </sheetViews>
  <sheetFormatPr baseColWidth="10" defaultColWidth="11.453125" defaultRowHeight="10.5" x14ac:dyDescent="0.25"/>
  <cols>
    <col min="1" max="1" width="1.7265625" style="2" customWidth="1"/>
    <col min="2" max="2" width="4" style="2" customWidth="1"/>
    <col min="3" max="3" width="18" style="2" bestFit="1" customWidth="1"/>
    <col min="4" max="4" width="17.453125" style="2" bestFit="1" customWidth="1"/>
    <col min="5" max="5" width="39.26953125" style="2" customWidth="1"/>
    <col min="6" max="6" width="16.453125" style="2" customWidth="1"/>
    <col min="7" max="7" width="20.7265625" style="2" customWidth="1"/>
    <col min="8" max="16384" width="11.453125" style="2"/>
  </cols>
  <sheetData>
    <row r="1" spans="2:7" ht="10.5" customHeight="1" x14ac:dyDescent="0.25"/>
    <row r="2" spans="2:7" ht="14.25" customHeight="1" x14ac:dyDescent="0.25">
      <c r="B2" s="60"/>
      <c r="C2" s="60"/>
      <c r="D2" s="72" t="s">
        <v>0</v>
      </c>
      <c r="E2" s="73"/>
      <c r="F2" s="73"/>
      <c r="G2" s="74"/>
    </row>
    <row r="3" spans="2:7" ht="14.25" customHeight="1" x14ac:dyDescent="0.25">
      <c r="B3" s="60"/>
      <c r="C3" s="60"/>
      <c r="D3" s="75"/>
      <c r="E3" s="76"/>
      <c r="F3" s="76"/>
      <c r="G3" s="77"/>
    </row>
    <row r="4" spans="2:7" ht="14.25" customHeight="1" x14ac:dyDescent="0.25">
      <c r="B4" s="60"/>
      <c r="C4" s="60"/>
      <c r="D4" s="75"/>
      <c r="E4" s="76"/>
      <c r="F4" s="76"/>
      <c r="G4" s="77"/>
    </row>
    <row r="5" spans="2:7" ht="14.25" customHeight="1" x14ac:dyDescent="0.25">
      <c r="B5" s="60"/>
      <c r="C5" s="60"/>
      <c r="D5" s="78"/>
      <c r="E5" s="79"/>
      <c r="F5" s="79"/>
      <c r="G5" s="80"/>
    </row>
    <row r="6" spans="2:7" ht="9.75" customHeight="1" x14ac:dyDescent="0.25">
      <c r="B6" s="3"/>
      <c r="C6" s="4"/>
      <c r="D6" s="7"/>
      <c r="E6" s="7"/>
    </row>
    <row r="7" spans="2:7" ht="12.75" customHeight="1" x14ac:dyDescent="0.25">
      <c r="B7" s="70" t="s">
        <v>221</v>
      </c>
      <c r="C7" s="71"/>
      <c r="D7" s="71"/>
      <c r="E7" s="71"/>
      <c r="F7" s="71"/>
      <c r="G7" s="71"/>
    </row>
    <row r="8" spans="2:7" s="12" customFormat="1" x14ac:dyDescent="0.25">
      <c r="B8" s="9" t="s">
        <v>1</v>
      </c>
      <c r="C8" s="10" t="s">
        <v>2</v>
      </c>
      <c r="D8" s="9" t="s">
        <v>3</v>
      </c>
      <c r="E8" s="9" t="s">
        <v>222</v>
      </c>
      <c r="F8" s="9" t="s">
        <v>223</v>
      </c>
      <c r="G8" s="9" t="s">
        <v>6</v>
      </c>
    </row>
    <row r="9" spans="2:7" s="12" customFormat="1" x14ac:dyDescent="0.25">
      <c r="B9" s="33">
        <v>1</v>
      </c>
      <c r="C9" s="35" t="s">
        <v>224</v>
      </c>
      <c r="D9" s="1" t="s">
        <v>26</v>
      </c>
      <c r="E9" s="1" t="s">
        <v>225</v>
      </c>
      <c r="F9" s="11">
        <v>0</v>
      </c>
      <c r="G9" s="34" t="s">
        <v>59</v>
      </c>
    </row>
    <row r="10" spans="2:7" x14ac:dyDescent="0.25">
      <c r="B10" s="33">
        <v>2</v>
      </c>
      <c r="C10" s="35" t="s">
        <v>226</v>
      </c>
      <c r="D10" s="1" t="s">
        <v>227</v>
      </c>
      <c r="E10" s="1" t="s">
        <v>228</v>
      </c>
      <c r="F10" s="11">
        <v>908526</v>
      </c>
      <c r="G10" s="34" t="s">
        <v>229</v>
      </c>
    </row>
    <row r="11" spans="2:7" ht="11" thickBot="1" x14ac:dyDescent="0.3">
      <c r="D11" s="5" t="s">
        <v>230</v>
      </c>
      <c r="F11" s="6">
        <f>SUM(F10:F10)</f>
        <v>908526</v>
      </c>
    </row>
    <row r="12" spans="2:7" ht="11" thickTop="1" x14ac:dyDescent="0.25"/>
  </sheetData>
  <mergeCells count="3">
    <mergeCell ref="B2:C5"/>
    <mergeCell ref="B7:G7"/>
    <mergeCell ref="D2:G5"/>
  </mergeCells>
  <conditionalFormatting sqref="F1 F6 F12:F14">
    <cfRule type="cellIs" dxfId="0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headerFooter>
    <oddHeader>&amp;R&amp;"Calibri"&amp;10&amp;KFF0000 Información pública&amp;1#_x000D_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CE9EAC508AB479503F8C3807FBD0F" ma:contentTypeVersion="13" ma:contentTypeDescription="Crear nuevo documento." ma:contentTypeScope="" ma:versionID="6417b67943095a82055a8fadd49135bb">
  <xsd:schema xmlns:xsd="http://www.w3.org/2001/XMLSchema" xmlns:xs="http://www.w3.org/2001/XMLSchema" xmlns:p="http://schemas.microsoft.com/office/2006/metadata/properties" xmlns:ns3="76784a37-92c1-437c-808f-b77c841e6d33" xmlns:ns4="d459e243-c228-428e-8661-5c4b984b4148" targetNamespace="http://schemas.microsoft.com/office/2006/metadata/properties" ma:root="true" ma:fieldsID="783f06a29a86e4caff89dcf82370139d" ns3:_="" ns4:_="">
    <xsd:import namespace="76784a37-92c1-437c-808f-b77c841e6d33"/>
    <xsd:import namespace="d459e243-c228-428e-8661-5c4b984b41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84a37-92c1-437c-808f-b77c841e6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9e243-c228-428e-8661-5c4b984b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A01E68-5E5E-4CBD-BA6F-45D8D5DD9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784a37-92c1-437c-808f-b77c841e6d33"/>
    <ds:schemaRef ds:uri="d459e243-c228-428e-8661-5c4b984b4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727112-9AA4-41B9-8EA4-BBE389B15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AB8B59-7F2B-484B-BD11-9657C55CC286}">
  <ds:schemaRefs>
    <ds:schemaRef ds:uri="http://purl.org/dc/dcmitype/"/>
    <ds:schemaRef ds:uri="http://schemas.openxmlformats.org/package/2006/metadata/core-properties"/>
    <ds:schemaRef ds:uri="http://purl.org/dc/elements/1.1/"/>
    <ds:schemaRef ds:uri="d459e243-c228-428e-8661-5c4b984b4148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76784a37-92c1-437c-808f-b77c841e6d3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A- EN CONTRA DE LA CRC</vt:lpstr>
      <vt:lpstr>B- INTERPUESTAS POR LA CRC</vt:lpstr>
      <vt:lpstr>'A- EN CONTRA DE LA CRC'!Área_de_impresión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>Andres Camilo Celeita Hernandez</cp:lastModifiedBy>
  <cp:revision/>
  <dcterms:created xsi:type="dcterms:W3CDTF">2013-02-20T20:45:35Z</dcterms:created>
  <dcterms:modified xsi:type="dcterms:W3CDTF">2025-05-29T23:50:47Z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0x010100108CE9EAC508AB479503F8C3807FBD0F</vt:lpwstr>
  </property>
  <property fmtid="{D5CDD505-2E9C-101B-9397-08002B2CF9AE}" pid="3" name="MSIP_Label_7c9276b6-75f1-4620-a6a2-153244a3486e_Enabled">
    <vt:lpwstr>true</vt:lpwstr>
  </property>
  <property fmtid="{D5CDD505-2E9C-101B-9397-08002B2CF9AE}" pid="4" name="MSIP_Label_7c9276b6-75f1-4620-a6a2-153244a3486e_SetDate">
    <vt:lpwstr>2025-01-16T12:50:20Z</vt:lpwstr>
  </property>
  <property fmtid="{D5CDD505-2E9C-101B-9397-08002B2CF9AE}" pid="5" name="MSIP_Label_7c9276b6-75f1-4620-a6a2-153244a3486e_Method">
    <vt:lpwstr>Privileged</vt:lpwstr>
  </property>
  <property fmtid="{D5CDD505-2E9C-101B-9397-08002B2CF9AE}" pid="6" name="MSIP_Label_7c9276b6-75f1-4620-a6a2-153244a3486e_Name">
    <vt:lpwstr>Pru_Pública</vt:lpwstr>
  </property>
  <property fmtid="{D5CDD505-2E9C-101B-9397-08002B2CF9AE}" pid="7" name="MSIP_Label_7c9276b6-75f1-4620-a6a2-153244a3486e_SiteId">
    <vt:lpwstr>2cdab013-7b2d-4428-b384-326c870248c1</vt:lpwstr>
  </property>
  <property fmtid="{D5CDD505-2E9C-101B-9397-08002B2CF9AE}" pid="8" name="MSIP_Label_7c9276b6-75f1-4620-a6a2-153244a3486e_ActionId">
    <vt:lpwstr>74f85864-fb9f-49e6-b149-a3e0dd25a949</vt:lpwstr>
  </property>
  <property fmtid="{D5CDD505-2E9C-101B-9397-08002B2CF9AE}" pid="9" name="MSIP_Label_7c9276b6-75f1-4620-a6a2-153244a3486e_ContentBits">
    <vt:lpwstr>1</vt:lpwstr>
  </property>
</Properties>
</file>