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LACIONAMIENTO CON AGENTES\C.A.R.E\CAC - 2019\INFORMES\II TRIMESTRE 2019\"/>
    </mc:Choice>
  </mc:AlternateContent>
  <xr:revisionPtr revIDLastSave="0" documentId="13_ncr:1_{D5438B6D-A346-4538-9BE5-6DD9604B9837}" xr6:coauthVersionLast="44" xr6:coauthVersionMax="44" xr10:uidLastSave="{00000000-0000-0000-0000-000000000000}"/>
  <bookViews>
    <workbookView xWindow="-120" yWindow="-120" windowWidth="20640" windowHeight="11160" activeTab="1" xr2:uid="{71C38642-67AC-4C4F-96AB-933096B31BB3}"/>
  </bookViews>
  <sheets>
    <sheet name="Hoja4" sheetId="4" r:id="rId1"/>
    <sheet name="Hoja1" sheetId="1" r:id="rId2"/>
    <sheet name="Hoja3" sheetId="3" r:id="rId3"/>
    <sheet name="dias no laborales" sheetId="2" r:id="rId4"/>
  </sheets>
  <definedNames>
    <definedName name="_xlnm._FilterDatabase" localSheetId="1" hidden="1">Hoja1!$A$1:$G$416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2" i="1"/>
</calcChain>
</file>

<file path=xl/sharedStrings.xml><?xml version="1.0" encoding="utf-8"?>
<sst xmlns="http://schemas.openxmlformats.org/spreadsheetml/2006/main" count="498" uniqueCount="31">
  <si>
    <t>RadicacionEntrada</t>
  </si>
  <si>
    <t>FechaRadicacion</t>
  </si>
  <si>
    <t>FechaSalida</t>
  </si>
  <si>
    <t>RadicacionSalida</t>
  </si>
  <si>
    <t>Temas</t>
  </si>
  <si>
    <t>21.4 SOLICITUD INFORMACIÓN/ QUE NO PROCEDE</t>
  </si>
  <si>
    <t>21.2 SOLICITUD INFORMACIÓN/ QUE SE TRASLADA</t>
  </si>
  <si>
    <t>21.1 SOLICITUD DE INFORMACIÓN/ QUE SÍ PROCEDE</t>
  </si>
  <si>
    <t>21.3 SOLICITUD INFO. PARCIAL + TRASLADO</t>
  </si>
  <si>
    <t>Días Hábiles</t>
  </si>
  <si>
    <t xml:space="preserve">No. </t>
  </si>
  <si>
    <t>Dias No laborales festivos</t>
  </si>
  <si>
    <t>Etiquetas de fila</t>
  </si>
  <si>
    <t>Total general</t>
  </si>
  <si>
    <t>PROCEDENTES</t>
  </si>
  <si>
    <t>TRASLADO TOTAL</t>
  </si>
  <si>
    <t>NO PROCEDENTE</t>
  </si>
  <si>
    <t>TRASLADO PARCIAL</t>
  </si>
  <si>
    <t>TIPO DE SOL DE INFORMACIÓN</t>
  </si>
  <si>
    <t>No. Solicitudes</t>
  </si>
  <si>
    <t>Cuenta de FechaRadicacion</t>
  </si>
  <si>
    <t>Cuenta de FechaRadicacion2</t>
  </si>
  <si>
    <t>CANTIDAD</t>
  </si>
  <si>
    <t>TOTAL RECIBIDAS</t>
  </si>
  <si>
    <t>ENERO</t>
  </si>
  <si>
    <t>FEBRERO</t>
  </si>
  <si>
    <t>MARZO</t>
  </si>
  <si>
    <t>ABRIL</t>
  </si>
  <si>
    <t xml:space="preserve">MAYO </t>
  </si>
  <si>
    <t>JUNIO</t>
  </si>
  <si>
    <t>I SEMESTRE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</si>
</sst>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left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0" fontId="0" fillId="0" borderId="0" xfId="0" applyNumberFormat="1"/>
    <xf numFmtId="1" fontId="3" fillId="0" borderId="3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14" fontId="0" fillId="0" borderId="4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baseline="0">
                <a:effectLst/>
              </a:rPr>
              <a:t>SOLICITUDES RECIBIDAS I SEMESTRE 2019</a:t>
            </a:r>
            <a:endParaRPr lang="es-CO" sz="1100">
              <a:effectLst/>
            </a:endParaRPr>
          </a:p>
        </c:rich>
      </c:tx>
      <c:layout>
        <c:manualLayout>
          <c:xMode val="edge"/>
          <c:yMode val="edge"/>
          <c:x val="0.1228611111111111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Hoja1!$J$13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Hoja1!$I$14:$I$19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</c:strCache>
            </c:strRef>
          </c:cat>
          <c:val>
            <c:numRef>
              <c:f>Hoja1!$J$14:$J$19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71</c:v>
                </c:pt>
                <c:pt idx="3">
                  <c:v>68</c:v>
                </c:pt>
                <c:pt idx="4">
                  <c:v>82</c:v>
                </c:pt>
                <c:pt idx="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8-44E7-8549-903573476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8436095"/>
        <c:axId val="2094296591"/>
      </c:barChart>
      <c:catAx>
        <c:axId val="209843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94296591"/>
        <c:crosses val="autoZero"/>
        <c:auto val="1"/>
        <c:lblAlgn val="ctr"/>
        <c:lblOffset val="100"/>
        <c:noMultiLvlLbl val="0"/>
      </c:catAx>
      <c:valAx>
        <c:axId val="2094296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98436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10</xdr:row>
      <xdr:rowOff>57149</xdr:rowOff>
    </xdr:from>
    <xdr:to>
      <xdr:col>15</xdr:col>
      <xdr:colOff>28575</xdr:colOff>
      <xdr:row>21</xdr:row>
      <xdr:rowOff>33336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C0E429-FA10-4A70-B5C2-60BB52872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milo Andrés Rodríguez Portela" refreshedDate="43717.759007175926" createdVersion="6" refreshedVersion="6" minRefreshableVersion="3" recordCount="415" xr:uid="{9D48DD29-227B-4BEE-8D49-947F5FAC2EF0}">
  <cacheSource type="worksheet">
    <worksheetSource ref="A1:G416" sheet="Hoja1"/>
  </cacheSource>
  <cacheFields count="7">
    <cacheField name="No. " numFmtId="1">
      <sharedItems containsSemiMixedTypes="0" containsString="0" containsNumber="1" containsInteger="1" minValue="1" maxValue="415"/>
    </cacheField>
    <cacheField name="RadicacionEntrada" numFmtId="1">
      <sharedItems containsSemiMixedTypes="0" containsString="0" containsNumber="1" containsInteger="1" minValue="201970183" maxValue="2019804641"/>
    </cacheField>
    <cacheField name="FechaRadicacion" numFmtId="14">
      <sharedItems containsSemiMixedTypes="0" containsNonDate="0" containsDate="1" containsString="0" minDate="2019-01-02T00:00:00" maxDate="2019-06-29T00:00:00" count="124">
        <d v="2019-01-04T00:00:00"/>
        <d v="2019-01-08T00:00:00"/>
        <d v="2019-01-21T00:00:00"/>
        <d v="2019-01-24T00:00:00"/>
        <d v="2019-01-31T00:00:00"/>
        <d v="2019-02-03T00:00:00"/>
        <d v="2019-02-06T00:00:00"/>
        <d v="2019-02-08T00:00:00"/>
        <d v="2019-02-11T00:00:00"/>
        <d v="2019-02-12T00:00:00"/>
        <d v="2019-02-13T00:00:00"/>
        <d v="2019-02-20T00:00:00"/>
        <d v="2019-02-26T00:00:00"/>
        <d v="2019-02-27T00:00:00"/>
        <d v="2019-02-28T00:00:00"/>
        <d v="2019-03-06T00:00:00"/>
        <d v="2019-03-07T00:00:00"/>
        <d v="2019-03-08T00:00:00"/>
        <d v="2019-03-12T00:00:00"/>
        <d v="2019-03-13T00:00:00"/>
        <d v="2019-03-14T00:00:00"/>
        <d v="2019-03-16T00:00:00"/>
        <d v="2019-03-19T00:00:00"/>
        <d v="2019-03-22T00:00:00"/>
        <d v="2019-03-26T00:00:00"/>
        <d v="2019-03-28T00:00:00"/>
        <d v="2019-04-01T00:00:00"/>
        <d v="2019-04-06T00:00:00"/>
        <d v="2019-04-12T00:00:00"/>
        <d v="2019-04-16T00:00:00"/>
        <d v="2019-04-20T00:00:00"/>
        <d v="2019-04-21T00:00:00"/>
        <d v="2019-04-22T00:00:00"/>
        <d v="2019-04-24T00:00:00"/>
        <d v="2019-05-03T00:00:00"/>
        <d v="2019-05-06T00:00:00"/>
        <d v="2019-05-07T00:00:00"/>
        <d v="2019-05-10T00:00:00"/>
        <d v="2019-05-13T00:00:00"/>
        <d v="2019-05-14T00:00:00"/>
        <d v="2019-05-16T00:00:00"/>
        <d v="2019-05-20T00:00:00"/>
        <d v="2019-05-24T00:00:00"/>
        <d v="2019-05-28T00:00:00"/>
        <d v="2019-06-01T00:00:00"/>
        <d v="2019-06-04T00:00:00"/>
        <d v="2019-06-05T00:00:00"/>
        <d v="2019-06-06T00:00:00"/>
        <d v="2019-01-10T00:00:00"/>
        <d v="2019-02-04T00:00:00"/>
        <d v="2019-02-05T00:00:00"/>
        <d v="2019-02-15T00:00:00"/>
        <d v="2019-02-21T00:00:00"/>
        <d v="2019-02-25T00:00:00"/>
        <d v="2019-03-21T00:00:00"/>
        <d v="2019-04-03T00:00:00"/>
        <d v="2019-04-05T00:00:00"/>
        <d v="2019-04-08T00:00:00"/>
        <d v="2019-04-10T00:00:00"/>
        <d v="2019-04-15T00:00:00"/>
        <d v="2019-04-25T00:00:00"/>
        <d v="2019-04-26T00:00:00"/>
        <d v="2019-05-08T00:00:00"/>
        <d v="2019-05-09T00:00:00"/>
        <d v="2019-05-15T00:00:00"/>
        <d v="2019-05-17T00:00:00"/>
        <d v="2019-05-23T00:00:00"/>
        <d v="2019-05-27T00:00:00"/>
        <d v="2019-05-29T00:00:00"/>
        <d v="2019-06-13T00:00:00"/>
        <d v="2019-06-14T00:00:00"/>
        <d v="2019-06-18T00:00:00"/>
        <d v="2019-06-19T00:00:00"/>
        <d v="2019-06-20T00:00:00"/>
        <d v="2019-06-21T00:00:00"/>
        <d v="2019-06-26T00:00:00"/>
        <d v="2019-06-28T00:00:00"/>
        <d v="2019-06-11T00:00:00"/>
        <d v="2019-06-12T00:00:00"/>
        <d v="2019-01-02T00:00:00"/>
        <d v="2019-01-03T00:00:00"/>
        <d v="2019-01-09T00:00:00"/>
        <d v="2019-01-11T00:00:00"/>
        <d v="2019-01-14T00:00:00"/>
        <d v="2019-01-15T00:00:00"/>
        <d v="2019-01-16T00:00:00"/>
        <d v="2019-01-18T00:00:00"/>
        <d v="2019-01-22T00:00:00"/>
        <d v="2019-01-25T00:00:00"/>
        <d v="2019-01-28T00:00:00"/>
        <d v="2019-01-29T00:00:00"/>
        <d v="2019-02-01T00:00:00"/>
        <d v="2019-02-07T00:00:00"/>
        <d v="2019-02-14T00:00:00"/>
        <d v="2019-02-18T00:00:00"/>
        <d v="2019-02-19T00:00:00"/>
        <d v="2019-02-22T00:00:00"/>
        <d v="2019-03-04T00:00:00"/>
        <d v="2019-03-05T00:00:00"/>
        <d v="2019-03-11T00:00:00"/>
        <d v="2019-03-15T00:00:00"/>
        <d v="2019-03-18T00:00:00"/>
        <d v="2019-03-20T00:00:00"/>
        <d v="2019-03-27T00:00:00"/>
        <d v="2019-03-29T00:00:00"/>
        <d v="2019-04-02T00:00:00"/>
        <d v="2019-04-04T00:00:00"/>
        <d v="2019-04-07T00:00:00"/>
        <d v="2019-04-09T00:00:00"/>
        <d v="2019-04-11T00:00:00"/>
        <d v="2019-04-23T00:00:00"/>
        <d v="2019-04-29T00:00:00"/>
        <d v="2019-04-30T00:00:00"/>
        <d v="2019-05-01T00:00:00"/>
        <d v="2019-05-02T00:00:00"/>
        <d v="2019-05-21T00:00:00"/>
        <d v="2019-05-22T00:00:00"/>
        <d v="2019-05-30T00:00:00"/>
        <d v="2019-05-31T00:00:00"/>
        <d v="2019-06-07T00:00:00"/>
        <d v="2019-06-10T00:00:00"/>
        <d v="2019-06-17T00:00:00"/>
        <d v="2019-06-25T00:00:00"/>
        <d v="2019-06-27T00:00:00"/>
      </sharedItems>
    </cacheField>
    <cacheField name="FechaSalida" numFmtId="14">
      <sharedItems containsSemiMixedTypes="0" containsNonDate="0" containsDate="1" containsString="0" minDate="2019-01-04T00:00:00" maxDate="2019-07-10T00:00:00"/>
    </cacheField>
    <cacheField name="RadicacionSalida" numFmtId="0">
      <sharedItems containsSemiMixedTypes="0" containsString="0" containsNumber="1" containsInteger="1" minValue="2019500154" maxValue="2019516223"/>
    </cacheField>
    <cacheField name="Temas" numFmtId="1">
      <sharedItems count="4">
        <s v="21.4 SOLICITUD INFORMACIÓN/ QUE NO PROCEDE"/>
        <s v="21.1 SOLICITUD DE INFORMACIÓN/ QUE SÍ PROCEDE"/>
        <s v="21.2 SOLICITUD INFORMACIÓN/ QUE SE TRASLADA"/>
        <s v="21.3 SOLICITUD INFO. PARCIAL + TRASLADO"/>
      </sharedItems>
    </cacheField>
    <cacheField name="Días Hábiles" numFmtId="1">
      <sharedItems containsSemiMixedTypes="0" containsString="0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5">
  <r>
    <n v="1"/>
    <n v="201970183"/>
    <x v="0"/>
    <d v="2019-01-09T00:00:00"/>
    <n v="2019500637"/>
    <x v="0"/>
    <n v="3"/>
  </r>
  <r>
    <n v="2"/>
    <n v="201970191"/>
    <x v="0"/>
    <d v="2019-01-09T00:00:00"/>
    <n v="2019500636"/>
    <x v="0"/>
    <n v="3"/>
  </r>
  <r>
    <n v="3"/>
    <n v="201970372"/>
    <x v="1"/>
    <d v="2019-01-21T00:00:00"/>
    <n v="2019501639"/>
    <x v="1"/>
    <n v="10"/>
  </r>
  <r>
    <n v="4"/>
    <n v="201971141"/>
    <x v="2"/>
    <d v="2019-01-24T00:00:00"/>
    <n v="2019501874"/>
    <x v="0"/>
    <n v="4"/>
  </r>
  <r>
    <n v="5"/>
    <n v="201971391"/>
    <x v="3"/>
    <d v="2019-01-28T00:00:00"/>
    <n v="2019502091"/>
    <x v="0"/>
    <n v="3"/>
  </r>
  <r>
    <n v="6"/>
    <n v="201971681"/>
    <x v="4"/>
    <d v="2019-02-07T00:00:00"/>
    <n v="2019502979"/>
    <x v="1"/>
    <n v="6"/>
  </r>
  <r>
    <n v="7"/>
    <n v="201971812"/>
    <x v="5"/>
    <d v="2019-02-05T00:00:00"/>
    <n v="2019502733"/>
    <x v="0"/>
    <n v="2"/>
  </r>
  <r>
    <n v="8"/>
    <n v="201972013"/>
    <x v="6"/>
    <d v="2019-02-07T00:00:00"/>
    <n v="2019502934"/>
    <x v="0"/>
    <n v="2"/>
  </r>
  <r>
    <n v="9"/>
    <n v="201972143"/>
    <x v="7"/>
    <d v="2019-02-15T00:00:00"/>
    <n v="2019503690"/>
    <x v="0"/>
    <n v="6"/>
  </r>
  <r>
    <n v="10"/>
    <n v="201972149"/>
    <x v="7"/>
    <d v="2019-02-12T00:00:00"/>
    <n v="2019503371"/>
    <x v="0"/>
    <n v="3"/>
  </r>
  <r>
    <n v="11"/>
    <n v="201972304"/>
    <x v="8"/>
    <d v="2019-02-13T00:00:00"/>
    <n v="2019503456"/>
    <x v="1"/>
    <n v="3"/>
  </r>
  <r>
    <n v="12"/>
    <n v="201972325"/>
    <x v="8"/>
    <d v="2019-02-12T00:00:00"/>
    <n v="2019503384"/>
    <x v="0"/>
    <n v="2"/>
  </r>
  <r>
    <n v="13"/>
    <n v="201972363"/>
    <x v="9"/>
    <d v="2019-02-15T00:00:00"/>
    <n v="2019503706"/>
    <x v="2"/>
    <n v="4"/>
  </r>
  <r>
    <n v="14"/>
    <n v="201972503"/>
    <x v="10"/>
    <d v="2019-02-15T00:00:00"/>
    <n v="2019503741"/>
    <x v="1"/>
    <n v="3"/>
  </r>
  <r>
    <n v="15"/>
    <n v="201972915"/>
    <x v="11"/>
    <d v="2019-02-21T00:00:00"/>
    <n v="2019504234"/>
    <x v="1"/>
    <n v="2"/>
  </r>
  <r>
    <n v="16"/>
    <n v="201972919"/>
    <x v="11"/>
    <d v="2019-02-27T00:00:00"/>
    <n v="2019504661"/>
    <x v="1"/>
    <n v="6"/>
  </r>
  <r>
    <n v="17"/>
    <n v="201973251"/>
    <x v="12"/>
    <d v="2019-03-01T00:00:00"/>
    <n v="2019504851"/>
    <x v="0"/>
    <n v="4"/>
  </r>
  <r>
    <n v="18"/>
    <n v="201973315"/>
    <x v="13"/>
    <d v="2019-03-01T00:00:00"/>
    <n v="2019504861"/>
    <x v="0"/>
    <n v="3"/>
  </r>
  <r>
    <n v="19"/>
    <n v="201973355"/>
    <x v="13"/>
    <d v="2019-03-01T00:00:00"/>
    <n v="2019504855"/>
    <x v="1"/>
    <n v="3"/>
  </r>
  <r>
    <n v="20"/>
    <n v="201973385"/>
    <x v="14"/>
    <d v="2019-03-01T00:00:00"/>
    <n v="2019504873"/>
    <x v="2"/>
    <n v="2"/>
  </r>
  <r>
    <n v="21"/>
    <n v="201973790"/>
    <x v="15"/>
    <d v="2019-03-11T00:00:00"/>
    <n v="2019505537"/>
    <x v="1"/>
    <n v="4"/>
  </r>
  <r>
    <n v="22"/>
    <n v="201973810"/>
    <x v="16"/>
    <d v="2019-03-11T00:00:00"/>
    <n v="2019505538"/>
    <x v="2"/>
    <n v="3"/>
  </r>
  <r>
    <n v="23"/>
    <n v="201973863"/>
    <x v="17"/>
    <d v="2019-03-11T00:00:00"/>
    <n v="2019505553"/>
    <x v="2"/>
    <n v="2"/>
  </r>
  <r>
    <n v="24"/>
    <n v="201973997"/>
    <x v="18"/>
    <d v="2019-03-18T00:00:00"/>
    <n v="2019506219"/>
    <x v="1"/>
    <n v="5"/>
  </r>
  <r>
    <n v="25"/>
    <n v="201974189"/>
    <x v="19"/>
    <d v="2019-03-20T00:00:00"/>
    <n v="2019506425"/>
    <x v="1"/>
    <n v="6"/>
  </r>
  <r>
    <n v="26"/>
    <n v="201974276"/>
    <x v="20"/>
    <d v="2019-03-22T00:00:00"/>
    <n v="2019506646"/>
    <x v="1"/>
    <n v="7"/>
  </r>
  <r>
    <n v="27"/>
    <n v="201974412"/>
    <x v="21"/>
    <d v="2019-03-18T00:00:00"/>
    <n v="2019506215"/>
    <x v="1"/>
    <n v="1"/>
  </r>
  <r>
    <n v="28"/>
    <n v="201974545"/>
    <x v="22"/>
    <d v="2019-03-22T00:00:00"/>
    <n v="2019506640"/>
    <x v="1"/>
    <n v="4"/>
  </r>
  <r>
    <n v="29"/>
    <n v="201974574"/>
    <x v="22"/>
    <d v="2019-03-22T00:00:00"/>
    <n v="2019506639"/>
    <x v="1"/>
    <n v="4"/>
  </r>
  <r>
    <n v="30"/>
    <n v="201974825"/>
    <x v="23"/>
    <d v="2019-03-29T00:00:00"/>
    <n v="2019507160"/>
    <x v="1"/>
    <n v="5"/>
  </r>
  <r>
    <n v="31"/>
    <n v="201975076"/>
    <x v="24"/>
    <d v="2019-03-29T00:00:00"/>
    <n v="2019507167"/>
    <x v="1"/>
    <n v="4"/>
  </r>
  <r>
    <n v="32"/>
    <n v="201975250"/>
    <x v="25"/>
    <d v="2019-04-09T00:00:00"/>
    <n v="2019508243"/>
    <x v="1"/>
    <n v="9"/>
  </r>
  <r>
    <n v="33"/>
    <n v="201975463"/>
    <x v="26"/>
    <d v="2019-04-11T00:00:00"/>
    <n v="2019508545"/>
    <x v="1"/>
    <n v="9"/>
  </r>
  <r>
    <n v="34"/>
    <n v="201975488"/>
    <x v="26"/>
    <d v="2019-04-08T00:00:00"/>
    <n v="2019508151"/>
    <x v="2"/>
    <n v="6"/>
  </r>
  <r>
    <n v="35"/>
    <n v="201975834"/>
    <x v="27"/>
    <d v="2019-04-11T00:00:00"/>
    <n v="2019508504"/>
    <x v="1"/>
    <n v="4"/>
  </r>
  <r>
    <n v="36"/>
    <n v="201976230"/>
    <x v="28"/>
    <d v="2019-04-17T00:00:00"/>
    <n v="2019509062"/>
    <x v="1"/>
    <n v="4"/>
  </r>
  <r>
    <n v="37"/>
    <n v="201976464"/>
    <x v="29"/>
    <d v="2019-04-24T00:00:00"/>
    <n v="2019509529"/>
    <x v="2"/>
    <n v="5"/>
  </r>
  <r>
    <n v="38"/>
    <n v="201976708"/>
    <x v="30"/>
    <d v="2019-04-22T00:00:00"/>
    <n v="2019509398"/>
    <x v="1"/>
    <n v="1"/>
  </r>
  <r>
    <n v="39"/>
    <n v="201976727"/>
    <x v="31"/>
    <d v="2019-05-02T00:00:00"/>
    <n v="2019510369"/>
    <x v="1"/>
    <n v="8"/>
  </r>
  <r>
    <n v="40"/>
    <n v="201976754"/>
    <x v="32"/>
    <d v="2019-05-02T00:00:00"/>
    <n v="2019510303"/>
    <x v="2"/>
    <n v="8"/>
  </r>
  <r>
    <n v="41"/>
    <n v="201976974"/>
    <x v="33"/>
    <d v="2019-05-06T00:00:00"/>
    <n v="2019510750"/>
    <x v="1"/>
    <n v="8"/>
  </r>
  <r>
    <n v="42"/>
    <n v="201977562"/>
    <x v="34"/>
    <d v="2019-05-06T00:00:00"/>
    <n v="2019510744"/>
    <x v="2"/>
    <n v="2"/>
  </r>
  <r>
    <n v="43"/>
    <n v="201977731"/>
    <x v="35"/>
    <d v="2019-05-08T00:00:00"/>
    <n v="2019510954"/>
    <x v="2"/>
    <n v="3"/>
  </r>
  <r>
    <n v="44"/>
    <n v="201977810"/>
    <x v="36"/>
    <d v="2019-05-09T00:00:00"/>
    <n v="2019511046"/>
    <x v="0"/>
    <n v="3"/>
  </r>
  <r>
    <n v="45"/>
    <n v="201978013"/>
    <x v="37"/>
    <d v="2019-05-14T00:00:00"/>
    <n v="2019511474"/>
    <x v="2"/>
    <n v="3"/>
  </r>
  <r>
    <n v="46"/>
    <n v="201978173"/>
    <x v="38"/>
    <d v="2019-05-16T00:00:00"/>
    <n v="2019511675"/>
    <x v="1"/>
    <n v="4"/>
  </r>
  <r>
    <n v="47"/>
    <n v="201978221"/>
    <x v="39"/>
    <d v="2019-05-14T00:00:00"/>
    <n v="2019511437"/>
    <x v="2"/>
    <n v="1"/>
  </r>
  <r>
    <n v="48"/>
    <n v="201978438"/>
    <x v="40"/>
    <d v="2019-05-17T00:00:00"/>
    <n v="2019511803"/>
    <x v="2"/>
    <n v="2"/>
  </r>
  <r>
    <n v="49"/>
    <n v="201978627"/>
    <x v="41"/>
    <d v="2019-05-22T00:00:00"/>
    <n v="2019512180"/>
    <x v="0"/>
    <n v="3"/>
  </r>
  <r>
    <n v="50"/>
    <n v="201978643"/>
    <x v="41"/>
    <d v="2019-05-22T00:00:00"/>
    <n v="2019512182"/>
    <x v="2"/>
    <n v="3"/>
  </r>
  <r>
    <n v="51"/>
    <n v="201978942"/>
    <x v="42"/>
    <d v="2019-06-04T00:00:00"/>
    <n v="2019513065"/>
    <x v="0"/>
    <n v="7"/>
  </r>
  <r>
    <n v="52"/>
    <n v="201979129"/>
    <x v="43"/>
    <d v="2019-06-04T00:00:00"/>
    <n v="2019513080"/>
    <x v="0"/>
    <n v="5"/>
  </r>
  <r>
    <n v="53"/>
    <n v="201979426"/>
    <x v="44"/>
    <d v="2019-06-04T00:00:00"/>
    <n v="2019513128"/>
    <x v="1"/>
    <n v="1"/>
  </r>
  <r>
    <n v="54"/>
    <n v="201979554"/>
    <x v="45"/>
    <d v="2019-06-10T00:00:00"/>
    <n v="2019513601"/>
    <x v="1"/>
    <n v="5"/>
  </r>
  <r>
    <n v="55"/>
    <n v="201979658"/>
    <x v="46"/>
    <d v="2019-06-11T00:00:00"/>
    <n v="2019513744"/>
    <x v="0"/>
    <n v="5"/>
  </r>
  <r>
    <n v="56"/>
    <n v="201979697"/>
    <x v="47"/>
    <d v="2019-06-11T00:00:00"/>
    <n v="2019513829"/>
    <x v="1"/>
    <n v="4"/>
  </r>
  <r>
    <n v="57"/>
    <n v="2019300054"/>
    <x v="48"/>
    <d v="2019-01-22T00:00:00"/>
    <n v="2019501553"/>
    <x v="2"/>
    <n v="9"/>
  </r>
  <r>
    <n v="58"/>
    <n v="2019300056"/>
    <x v="48"/>
    <d v="2019-01-16T00:00:00"/>
    <n v="2019501249"/>
    <x v="0"/>
    <n v="5"/>
  </r>
  <r>
    <n v="59"/>
    <n v="2019300057"/>
    <x v="48"/>
    <d v="2019-01-14T00:00:00"/>
    <n v="2019500849"/>
    <x v="0"/>
    <n v="3"/>
  </r>
  <r>
    <n v="60"/>
    <n v="2019300256"/>
    <x v="49"/>
    <d v="2019-02-06T00:00:00"/>
    <n v="2019502817"/>
    <x v="0"/>
    <n v="3"/>
  </r>
  <r>
    <n v="61"/>
    <n v="2019300276"/>
    <x v="50"/>
    <d v="2019-02-07T00:00:00"/>
    <n v="2019502914"/>
    <x v="1"/>
    <n v="3"/>
  </r>
  <r>
    <n v="62"/>
    <n v="2019300402"/>
    <x v="51"/>
    <d v="2019-02-26T00:00:00"/>
    <n v="2019504581"/>
    <x v="1"/>
    <n v="8"/>
  </r>
  <r>
    <n v="63"/>
    <n v="2019300430"/>
    <x v="11"/>
    <d v="2019-02-22T00:00:00"/>
    <n v="2019504301"/>
    <x v="1"/>
    <n v="3"/>
  </r>
  <r>
    <n v="64"/>
    <n v="2019300443"/>
    <x v="52"/>
    <d v="2019-02-22T00:00:00"/>
    <n v="2019504324"/>
    <x v="0"/>
    <n v="2"/>
  </r>
  <r>
    <n v="65"/>
    <n v="2019300482"/>
    <x v="53"/>
    <d v="2019-02-25T00:00:00"/>
    <n v="2019504436"/>
    <x v="0"/>
    <n v="1"/>
  </r>
  <r>
    <n v="66"/>
    <n v="2019300494"/>
    <x v="12"/>
    <d v="2019-02-27T00:00:00"/>
    <n v="2019504646"/>
    <x v="2"/>
    <n v="2"/>
  </r>
  <r>
    <n v="67"/>
    <n v="2019300508"/>
    <x v="13"/>
    <d v="2019-03-07T00:00:00"/>
    <n v="2019505253"/>
    <x v="1"/>
    <n v="7"/>
  </r>
  <r>
    <n v="68"/>
    <n v="2019300541"/>
    <x v="14"/>
    <d v="2019-03-04T00:00:00"/>
    <n v="2019505028"/>
    <x v="1"/>
    <n v="3"/>
  </r>
  <r>
    <n v="69"/>
    <n v="2019300633"/>
    <x v="15"/>
    <d v="2019-03-08T00:00:00"/>
    <n v="2019505371"/>
    <x v="1"/>
    <n v="3"/>
  </r>
  <r>
    <n v="70"/>
    <n v="2019300708"/>
    <x v="17"/>
    <d v="2019-03-18T00:00:00"/>
    <n v="2019506205"/>
    <x v="2"/>
    <n v="7"/>
  </r>
  <r>
    <n v="71"/>
    <n v="2019300790"/>
    <x v="19"/>
    <d v="2019-03-20T00:00:00"/>
    <n v="2019506430"/>
    <x v="1"/>
    <n v="6"/>
  </r>
  <r>
    <n v="72"/>
    <n v="2019300871"/>
    <x v="54"/>
    <d v="2019-03-27T00:00:00"/>
    <n v="2019506845"/>
    <x v="2"/>
    <n v="4"/>
  </r>
  <r>
    <n v="73"/>
    <n v="2019300878"/>
    <x v="54"/>
    <d v="2019-04-02T00:00:00"/>
    <n v="2019507552"/>
    <x v="1"/>
    <n v="8"/>
  </r>
  <r>
    <n v="74"/>
    <n v="2019300900"/>
    <x v="23"/>
    <d v="2019-04-02T00:00:00"/>
    <n v="2019507580"/>
    <x v="1"/>
    <n v="7"/>
  </r>
  <r>
    <n v="75"/>
    <n v="2019300908"/>
    <x v="24"/>
    <d v="2019-04-03T00:00:00"/>
    <n v="2019507740"/>
    <x v="1"/>
    <n v="7"/>
  </r>
  <r>
    <n v="76"/>
    <n v="2019300982"/>
    <x v="55"/>
    <d v="2019-04-11T00:00:00"/>
    <n v="2019508646"/>
    <x v="3"/>
    <n v="7"/>
  </r>
  <r>
    <n v="77"/>
    <n v="2019301006"/>
    <x v="56"/>
    <d v="2019-04-12T00:00:00"/>
    <n v="2019508742"/>
    <x v="1"/>
    <n v="6"/>
  </r>
  <r>
    <n v="78"/>
    <n v="2019301008"/>
    <x v="56"/>
    <d v="2019-04-15T00:00:00"/>
    <n v="2019508835"/>
    <x v="1"/>
    <n v="7"/>
  </r>
  <r>
    <n v="79"/>
    <n v="2019301018"/>
    <x v="57"/>
    <d v="2019-04-10T00:00:00"/>
    <n v="2019508350"/>
    <x v="1"/>
    <n v="3"/>
  </r>
  <r>
    <n v="80"/>
    <n v="2019301057"/>
    <x v="58"/>
    <d v="2019-04-23T00:00:00"/>
    <n v="2019509520"/>
    <x v="1"/>
    <n v="8"/>
  </r>
  <r>
    <n v="81"/>
    <n v="2019301101"/>
    <x v="59"/>
    <d v="2019-04-26T00:00:00"/>
    <n v="2019509755"/>
    <x v="1"/>
    <n v="8"/>
  </r>
  <r>
    <n v="82"/>
    <n v="2019301104"/>
    <x v="59"/>
    <d v="2019-04-22T00:00:00"/>
    <n v="2019509329"/>
    <x v="2"/>
    <n v="4"/>
  </r>
  <r>
    <n v="83"/>
    <n v="2019301132"/>
    <x v="32"/>
    <d v="2019-04-23T00:00:00"/>
    <n v="2019509409"/>
    <x v="1"/>
    <n v="2"/>
  </r>
  <r>
    <n v="84"/>
    <n v="2019301174"/>
    <x v="60"/>
    <d v="2019-04-26T00:00:00"/>
    <n v="2019509757"/>
    <x v="1"/>
    <n v="2"/>
  </r>
  <r>
    <n v="85"/>
    <n v="2019301188"/>
    <x v="61"/>
    <d v="2019-05-09T00:00:00"/>
    <n v="2019511035"/>
    <x v="1"/>
    <n v="9"/>
  </r>
  <r>
    <n v="86"/>
    <n v="2019301241"/>
    <x v="34"/>
    <d v="2019-05-08T00:00:00"/>
    <n v="2019510867"/>
    <x v="0"/>
    <n v="4"/>
  </r>
  <r>
    <n v="87"/>
    <n v="2019301284"/>
    <x v="35"/>
    <d v="2019-05-15T00:00:00"/>
    <n v="2019511629"/>
    <x v="1"/>
    <n v="8"/>
  </r>
  <r>
    <n v="88"/>
    <n v="2019301341"/>
    <x v="62"/>
    <d v="2019-05-21T00:00:00"/>
    <n v="2019512129"/>
    <x v="1"/>
    <n v="10"/>
  </r>
  <r>
    <n v="89"/>
    <n v="2019301352"/>
    <x v="63"/>
    <d v="2019-05-10T00:00:00"/>
    <n v="2019511233"/>
    <x v="1"/>
    <n v="2"/>
  </r>
  <r>
    <n v="90"/>
    <n v="2019301362"/>
    <x v="37"/>
    <d v="2019-05-22T00:00:00"/>
    <n v="2019512128"/>
    <x v="1"/>
    <n v="9"/>
  </r>
  <r>
    <n v="91"/>
    <n v="2019301376"/>
    <x v="38"/>
    <d v="2019-05-15T00:00:00"/>
    <n v="2019511633"/>
    <x v="1"/>
    <n v="3"/>
  </r>
  <r>
    <n v="92"/>
    <n v="2019301378"/>
    <x v="39"/>
    <d v="2019-05-15T00:00:00"/>
    <n v="2019511634"/>
    <x v="1"/>
    <n v="2"/>
  </r>
  <r>
    <n v="93"/>
    <n v="2019301385"/>
    <x v="39"/>
    <d v="2019-05-24T00:00:00"/>
    <n v="2019512299"/>
    <x v="1"/>
    <n v="9"/>
  </r>
  <r>
    <n v="94"/>
    <n v="2019301395"/>
    <x v="64"/>
    <d v="2019-05-20T00:00:00"/>
    <n v="2019511896"/>
    <x v="1"/>
    <n v="4"/>
  </r>
  <r>
    <n v="95"/>
    <n v="2019301426"/>
    <x v="65"/>
    <d v="2019-05-22T00:00:00"/>
    <n v="2019512149"/>
    <x v="1"/>
    <n v="4"/>
  </r>
  <r>
    <n v="96"/>
    <n v="2019301476"/>
    <x v="66"/>
    <d v="2019-05-29T00:00:00"/>
    <n v="2019512611"/>
    <x v="2"/>
    <n v="5"/>
  </r>
  <r>
    <n v="97"/>
    <n v="2019301492"/>
    <x v="67"/>
    <d v="2019-06-04T00:00:00"/>
    <n v="2019513024"/>
    <x v="1"/>
    <n v="6"/>
  </r>
  <r>
    <n v="98"/>
    <n v="2019301547"/>
    <x v="68"/>
    <d v="2019-06-07T00:00:00"/>
    <n v="2019513547"/>
    <x v="1"/>
    <n v="7"/>
  </r>
  <r>
    <n v="99"/>
    <n v="2019301600"/>
    <x v="46"/>
    <d v="2019-06-18T00:00:00"/>
    <n v="2019514622"/>
    <x v="1"/>
    <n v="10"/>
  </r>
  <r>
    <n v="100"/>
    <n v="2019301601"/>
    <x v="46"/>
    <d v="2019-06-17T00:00:00"/>
    <n v="2019514289"/>
    <x v="1"/>
    <n v="9"/>
  </r>
  <r>
    <n v="101"/>
    <n v="2019301603"/>
    <x v="46"/>
    <d v="2019-06-12T00:00:00"/>
    <n v="2019514031"/>
    <x v="1"/>
    <n v="6"/>
  </r>
  <r>
    <n v="102"/>
    <n v="2019301724"/>
    <x v="69"/>
    <d v="2019-06-17T00:00:00"/>
    <n v="2019514318"/>
    <x v="0"/>
    <n v="3"/>
  </r>
  <r>
    <n v="103"/>
    <n v="2019301758"/>
    <x v="70"/>
    <d v="2019-06-28T00:00:00"/>
    <n v="2019515469"/>
    <x v="1"/>
    <n v="10"/>
  </r>
  <r>
    <n v="104"/>
    <n v="2019301760"/>
    <x v="70"/>
    <d v="2019-06-25T00:00:00"/>
    <n v="2019514918"/>
    <x v="1"/>
    <n v="7"/>
  </r>
  <r>
    <n v="105"/>
    <n v="2019301796"/>
    <x v="71"/>
    <d v="2019-06-21T00:00:00"/>
    <n v="2019514699"/>
    <x v="1"/>
    <n v="4"/>
  </r>
  <r>
    <n v="106"/>
    <n v="2019301800"/>
    <x v="72"/>
    <d v="2019-06-21T00:00:00"/>
    <n v="2019514803"/>
    <x v="1"/>
    <n v="3"/>
  </r>
  <r>
    <n v="107"/>
    <n v="2019301810"/>
    <x v="72"/>
    <d v="2019-07-02T00:00:00"/>
    <n v="2019515473"/>
    <x v="1"/>
    <n v="8"/>
  </r>
  <r>
    <n v="108"/>
    <n v="2019301823"/>
    <x v="73"/>
    <d v="2019-07-02T00:00:00"/>
    <n v="2019515476"/>
    <x v="1"/>
    <n v="7"/>
  </r>
  <r>
    <n v="109"/>
    <n v="2019301839"/>
    <x v="73"/>
    <d v="2019-06-27T00:00:00"/>
    <n v="2019515241"/>
    <x v="2"/>
    <n v="5"/>
  </r>
  <r>
    <n v="110"/>
    <n v="2019301873"/>
    <x v="74"/>
    <d v="2019-07-05T00:00:00"/>
    <n v="2019515823"/>
    <x v="1"/>
    <n v="9"/>
  </r>
  <r>
    <n v="111"/>
    <n v="2019301960"/>
    <x v="75"/>
    <d v="2019-07-05T00:00:00"/>
    <n v="2019515825"/>
    <x v="1"/>
    <n v="7"/>
  </r>
  <r>
    <n v="112"/>
    <n v="2019302012"/>
    <x v="76"/>
    <d v="2019-07-02T00:00:00"/>
    <n v="2019515475"/>
    <x v="1"/>
    <n v="2"/>
  </r>
  <r>
    <n v="113"/>
    <n v="2019710011"/>
    <x v="77"/>
    <d v="2019-06-13T00:00:00"/>
    <n v="2019514038"/>
    <x v="1"/>
    <n v="3"/>
  </r>
  <r>
    <n v="114"/>
    <n v="2019710152"/>
    <x v="78"/>
    <d v="2019-06-13T00:00:00"/>
    <n v="2019514043"/>
    <x v="0"/>
    <n v="2"/>
  </r>
  <r>
    <n v="115"/>
    <n v="2019710234"/>
    <x v="69"/>
    <d v="2019-06-18T00:00:00"/>
    <n v="2019514455"/>
    <x v="0"/>
    <n v="4"/>
  </r>
  <r>
    <n v="116"/>
    <n v="2019711125"/>
    <x v="76"/>
    <d v="2019-07-02T00:00:00"/>
    <n v="2019515586"/>
    <x v="2"/>
    <n v="2"/>
  </r>
  <r>
    <n v="117"/>
    <n v="2019800006"/>
    <x v="79"/>
    <d v="2019-01-04T00:00:00"/>
    <n v="2019500154"/>
    <x v="1"/>
    <n v="3"/>
  </r>
  <r>
    <n v="118"/>
    <n v="2019800022"/>
    <x v="80"/>
    <d v="2019-01-08T00:00:00"/>
    <n v="2019500393"/>
    <x v="1"/>
    <n v="3"/>
  </r>
  <r>
    <n v="119"/>
    <n v="2019800039"/>
    <x v="80"/>
    <d v="2019-01-08T00:00:00"/>
    <n v="2019500395"/>
    <x v="1"/>
    <n v="3"/>
  </r>
  <r>
    <n v="120"/>
    <n v="2019800043"/>
    <x v="0"/>
    <d v="2019-01-09T00:00:00"/>
    <n v="2019500638"/>
    <x v="2"/>
    <n v="3"/>
  </r>
  <r>
    <n v="121"/>
    <n v="2019800044"/>
    <x v="0"/>
    <d v="2019-01-08T00:00:00"/>
    <n v="2019500396"/>
    <x v="1"/>
    <n v="2"/>
  </r>
  <r>
    <n v="122"/>
    <n v="2019800104"/>
    <x v="1"/>
    <d v="2019-01-09T00:00:00"/>
    <n v="2019500639"/>
    <x v="1"/>
    <n v="2"/>
  </r>
  <r>
    <n v="123"/>
    <n v="2019800117"/>
    <x v="81"/>
    <d v="2019-01-11T00:00:00"/>
    <n v="2019500780"/>
    <x v="1"/>
    <n v="3"/>
  </r>
  <r>
    <n v="124"/>
    <n v="2019800126"/>
    <x v="81"/>
    <d v="2019-01-17T00:00:00"/>
    <n v="2019501345"/>
    <x v="1"/>
    <n v="7"/>
  </r>
  <r>
    <n v="125"/>
    <n v="2019800173"/>
    <x v="48"/>
    <d v="2019-01-17T00:00:00"/>
    <n v="2019501313"/>
    <x v="1"/>
    <n v="6"/>
  </r>
  <r>
    <n v="126"/>
    <n v="2019800177"/>
    <x v="82"/>
    <d v="2019-01-17T00:00:00"/>
    <n v="2019501314"/>
    <x v="1"/>
    <n v="5"/>
  </r>
  <r>
    <n v="127"/>
    <n v="2019800204"/>
    <x v="83"/>
    <d v="2019-01-23T00:00:00"/>
    <n v="2019501792"/>
    <x v="1"/>
    <n v="8"/>
  </r>
  <r>
    <n v="128"/>
    <n v="2019800211"/>
    <x v="83"/>
    <d v="2019-01-17T00:00:00"/>
    <n v="2019501343"/>
    <x v="1"/>
    <n v="4"/>
  </r>
  <r>
    <n v="129"/>
    <n v="2019800221"/>
    <x v="83"/>
    <d v="2019-01-25T00:00:00"/>
    <n v="2019501927"/>
    <x v="1"/>
    <n v="10"/>
  </r>
  <r>
    <n v="130"/>
    <n v="2019800235"/>
    <x v="83"/>
    <d v="2019-01-25T00:00:00"/>
    <n v="2019501903"/>
    <x v="1"/>
    <n v="10"/>
  </r>
  <r>
    <n v="131"/>
    <n v="2019800239"/>
    <x v="83"/>
    <d v="2019-01-17T00:00:00"/>
    <n v="2019501318"/>
    <x v="2"/>
    <n v="4"/>
  </r>
  <r>
    <n v="132"/>
    <n v="2019800255"/>
    <x v="84"/>
    <d v="2019-01-25T00:00:00"/>
    <n v="2019501938"/>
    <x v="1"/>
    <n v="9"/>
  </r>
  <r>
    <n v="133"/>
    <n v="2019800269"/>
    <x v="85"/>
    <d v="2019-01-16T00:00:00"/>
    <n v="2019501246"/>
    <x v="1"/>
    <n v="1"/>
  </r>
  <r>
    <n v="134"/>
    <n v="2019800273"/>
    <x v="85"/>
    <d v="2019-01-16T00:00:00"/>
    <n v="2019501254"/>
    <x v="1"/>
    <n v="1"/>
  </r>
  <r>
    <n v="135"/>
    <n v="2019800280"/>
    <x v="85"/>
    <d v="2019-01-22T00:00:00"/>
    <n v="2019501535"/>
    <x v="1"/>
    <n v="5"/>
  </r>
  <r>
    <n v="136"/>
    <n v="2019800294"/>
    <x v="85"/>
    <d v="2019-01-23T00:00:00"/>
    <n v="2019501669"/>
    <x v="1"/>
    <n v="6"/>
  </r>
  <r>
    <n v="137"/>
    <n v="2019800295"/>
    <x v="85"/>
    <d v="2019-01-23T00:00:00"/>
    <n v="2019501685"/>
    <x v="1"/>
    <n v="6"/>
  </r>
  <r>
    <n v="138"/>
    <n v="2019800325"/>
    <x v="86"/>
    <d v="2019-01-28T00:00:00"/>
    <n v="2019502071"/>
    <x v="1"/>
    <n v="7"/>
  </r>
  <r>
    <n v="139"/>
    <n v="2019800396"/>
    <x v="87"/>
    <d v="2019-01-24T00:00:00"/>
    <n v="2019501862"/>
    <x v="0"/>
    <n v="3"/>
  </r>
  <r>
    <n v="140"/>
    <n v="2019800409"/>
    <x v="87"/>
    <d v="2019-01-25T00:00:00"/>
    <n v="2019501915"/>
    <x v="3"/>
    <n v="4"/>
  </r>
  <r>
    <n v="141"/>
    <n v="2019800412"/>
    <x v="87"/>
    <d v="2019-01-28T00:00:00"/>
    <n v="2019502034"/>
    <x v="1"/>
    <n v="5"/>
  </r>
  <r>
    <n v="142"/>
    <n v="2019800414"/>
    <x v="87"/>
    <d v="2019-01-28T00:00:00"/>
    <n v="2019502014"/>
    <x v="1"/>
    <n v="5"/>
  </r>
  <r>
    <n v="143"/>
    <n v="2019800440"/>
    <x v="3"/>
    <d v="2019-01-25T00:00:00"/>
    <n v="2019501939"/>
    <x v="1"/>
    <n v="2"/>
  </r>
  <r>
    <n v="144"/>
    <n v="2019800454"/>
    <x v="3"/>
    <d v="2019-01-25T00:00:00"/>
    <n v="2019501912"/>
    <x v="3"/>
    <n v="2"/>
  </r>
  <r>
    <n v="145"/>
    <n v="2019800473"/>
    <x v="3"/>
    <d v="2019-02-05T00:00:00"/>
    <n v="2019502782"/>
    <x v="1"/>
    <n v="9"/>
  </r>
  <r>
    <n v="146"/>
    <n v="2019800479"/>
    <x v="88"/>
    <d v="2019-01-25T00:00:00"/>
    <n v="2019501942"/>
    <x v="1"/>
    <n v="1"/>
  </r>
  <r>
    <n v="147"/>
    <n v="2019800489"/>
    <x v="88"/>
    <d v="2019-01-29T00:00:00"/>
    <n v="2019502232"/>
    <x v="3"/>
    <n v="3"/>
  </r>
  <r>
    <n v="148"/>
    <n v="2019800515"/>
    <x v="89"/>
    <d v="2019-02-01T00:00:00"/>
    <n v="2019502543"/>
    <x v="2"/>
    <n v="5"/>
  </r>
  <r>
    <n v="149"/>
    <n v="2019800518"/>
    <x v="89"/>
    <d v="2019-01-31T00:00:00"/>
    <n v="2019502429"/>
    <x v="1"/>
    <n v="4"/>
  </r>
  <r>
    <n v="150"/>
    <n v="2019800526"/>
    <x v="89"/>
    <d v="2019-02-04T00:00:00"/>
    <n v="2019502638"/>
    <x v="1"/>
    <n v="6"/>
  </r>
  <r>
    <n v="151"/>
    <n v="2019800539"/>
    <x v="90"/>
    <d v="2019-02-01T00:00:00"/>
    <n v="2019502502"/>
    <x v="1"/>
    <n v="4"/>
  </r>
  <r>
    <n v="152"/>
    <n v="2019800568"/>
    <x v="90"/>
    <d v="2019-02-01T00:00:00"/>
    <n v="2019502525"/>
    <x v="3"/>
    <n v="4"/>
  </r>
  <r>
    <n v="153"/>
    <n v="2019800573"/>
    <x v="90"/>
    <d v="2019-02-05T00:00:00"/>
    <n v="2019502771"/>
    <x v="2"/>
    <n v="6"/>
  </r>
  <r>
    <n v="154"/>
    <n v="2019800577"/>
    <x v="90"/>
    <d v="2019-01-30T00:00:00"/>
    <n v="2019502338"/>
    <x v="1"/>
    <n v="2"/>
  </r>
  <r>
    <n v="155"/>
    <n v="2019800626"/>
    <x v="4"/>
    <d v="2019-02-01T00:00:00"/>
    <n v="2019502505"/>
    <x v="1"/>
    <n v="2"/>
  </r>
  <r>
    <n v="156"/>
    <n v="2019800634"/>
    <x v="4"/>
    <d v="2019-02-11T00:00:00"/>
    <n v="2019503171"/>
    <x v="1"/>
    <n v="8"/>
  </r>
  <r>
    <n v="157"/>
    <n v="2019800671"/>
    <x v="4"/>
    <d v="2019-02-01T00:00:00"/>
    <n v="2019502508"/>
    <x v="1"/>
    <n v="2"/>
  </r>
  <r>
    <n v="158"/>
    <n v="2019800750"/>
    <x v="91"/>
    <d v="2019-02-04T00:00:00"/>
    <n v="2019502642"/>
    <x v="0"/>
    <n v="2"/>
  </r>
  <r>
    <n v="159"/>
    <n v="2019800765"/>
    <x v="91"/>
    <d v="2019-02-05T00:00:00"/>
    <n v="2019502732"/>
    <x v="1"/>
    <n v="3"/>
  </r>
  <r>
    <n v="160"/>
    <n v="2019800812"/>
    <x v="49"/>
    <d v="2019-02-05T00:00:00"/>
    <n v="2019502736"/>
    <x v="1"/>
    <n v="2"/>
  </r>
  <r>
    <n v="161"/>
    <n v="2019800823"/>
    <x v="49"/>
    <d v="2019-02-12T00:00:00"/>
    <n v="2019503278"/>
    <x v="1"/>
    <n v="7"/>
  </r>
  <r>
    <n v="162"/>
    <n v="2019800836"/>
    <x v="50"/>
    <d v="2019-02-13T00:00:00"/>
    <n v="2019503450"/>
    <x v="1"/>
    <n v="7"/>
  </r>
  <r>
    <n v="163"/>
    <n v="2019800842"/>
    <x v="50"/>
    <d v="2019-02-05T00:00:00"/>
    <n v="2019502774"/>
    <x v="1"/>
    <n v="1"/>
  </r>
  <r>
    <n v="164"/>
    <n v="2019800856"/>
    <x v="50"/>
    <d v="2019-02-07T00:00:00"/>
    <n v="2019502928"/>
    <x v="1"/>
    <n v="3"/>
  </r>
  <r>
    <n v="165"/>
    <n v="2019800858"/>
    <x v="50"/>
    <d v="2019-02-14T00:00:00"/>
    <n v="2019503543"/>
    <x v="1"/>
    <n v="8"/>
  </r>
  <r>
    <n v="166"/>
    <n v="2019800883"/>
    <x v="6"/>
    <d v="2019-02-15T00:00:00"/>
    <n v="2019503711"/>
    <x v="1"/>
    <n v="8"/>
  </r>
  <r>
    <n v="167"/>
    <n v="2019800886"/>
    <x v="6"/>
    <d v="2019-02-07T00:00:00"/>
    <n v="2019502973"/>
    <x v="1"/>
    <n v="2"/>
  </r>
  <r>
    <n v="168"/>
    <n v="2019800910"/>
    <x v="92"/>
    <d v="2019-02-14T00:00:00"/>
    <n v="2019503566"/>
    <x v="1"/>
    <n v="6"/>
  </r>
  <r>
    <n v="169"/>
    <n v="2019800924"/>
    <x v="7"/>
    <d v="2019-02-13T00:00:00"/>
    <n v="2019503459"/>
    <x v="1"/>
    <n v="4"/>
  </r>
  <r>
    <n v="170"/>
    <n v="2019800954"/>
    <x v="8"/>
    <d v="2019-02-12T00:00:00"/>
    <n v="2019503404"/>
    <x v="1"/>
    <n v="2"/>
  </r>
  <r>
    <n v="171"/>
    <n v="2019800962"/>
    <x v="8"/>
    <d v="2019-02-12T00:00:00"/>
    <n v="2019503397"/>
    <x v="2"/>
    <n v="2"/>
  </r>
  <r>
    <n v="172"/>
    <n v="2019800981"/>
    <x v="8"/>
    <d v="2019-02-22T00:00:00"/>
    <n v="2019504253"/>
    <x v="0"/>
    <n v="10"/>
  </r>
  <r>
    <n v="173"/>
    <n v="2019801014"/>
    <x v="9"/>
    <d v="2019-02-15T00:00:00"/>
    <n v="2019503625"/>
    <x v="1"/>
    <n v="4"/>
  </r>
  <r>
    <n v="174"/>
    <n v="2019801038"/>
    <x v="10"/>
    <d v="2019-02-15T00:00:00"/>
    <n v="2019503707"/>
    <x v="1"/>
    <n v="3"/>
  </r>
  <r>
    <n v="175"/>
    <n v="2019801044"/>
    <x v="10"/>
    <d v="2019-02-15T00:00:00"/>
    <n v="2019503671"/>
    <x v="1"/>
    <n v="3"/>
  </r>
  <r>
    <n v="176"/>
    <n v="2019801051"/>
    <x v="10"/>
    <d v="2019-02-15T00:00:00"/>
    <n v="2019503672"/>
    <x v="1"/>
    <n v="3"/>
  </r>
  <r>
    <n v="177"/>
    <n v="2019801053"/>
    <x v="10"/>
    <d v="2019-02-21T00:00:00"/>
    <n v="2019504144"/>
    <x v="2"/>
    <n v="7"/>
  </r>
  <r>
    <n v="178"/>
    <n v="2019801073"/>
    <x v="93"/>
    <d v="2019-02-15T00:00:00"/>
    <n v="2019503688"/>
    <x v="2"/>
    <n v="2"/>
  </r>
  <r>
    <n v="179"/>
    <n v="2019801078"/>
    <x v="93"/>
    <d v="2019-02-15T00:00:00"/>
    <n v="2019503686"/>
    <x v="0"/>
    <n v="2"/>
  </r>
  <r>
    <n v="180"/>
    <n v="2019801086"/>
    <x v="51"/>
    <d v="2019-02-15T00:00:00"/>
    <n v="2019503710"/>
    <x v="1"/>
    <n v="1"/>
  </r>
  <r>
    <n v="181"/>
    <n v="2019801093"/>
    <x v="51"/>
    <d v="2019-02-15T00:00:00"/>
    <n v="2019503744"/>
    <x v="1"/>
    <n v="1"/>
  </r>
  <r>
    <n v="182"/>
    <n v="2019801100"/>
    <x v="51"/>
    <d v="2019-02-20T00:00:00"/>
    <n v="2019504001"/>
    <x v="1"/>
    <n v="4"/>
  </r>
  <r>
    <n v="183"/>
    <n v="2019801107"/>
    <x v="94"/>
    <d v="2019-03-01T00:00:00"/>
    <n v="2019504868"/>
    <x v="1"/>
    <n v="10"/>
  </r>
  <r>
    <n v="184"/>
    <n v="2019801122"/>
    <x v="94"/>
    <d v="2019-02-21T00:00:00"/>
    <n v="2019504231"/>
    <x v="0"/>
    <n v="4"/>
  </r>
  <r>
    <n v="185"/>
    <n v="2019801131"/>
    <x v="94"/>
    <d v="2019-02-21T00:00:00"/>
    <n v="2019504229"/>
    <x v="1"/>
    <n v="4"/>
  </r>
  <r>
    <n v="186"/>
    <n v="2019801158"/>
    <x v="95"/>
    <d v="2019-02-25T00:00:00"/>
    <n v="2019504463"/>
    <x v="1"/>
    <n v="5"/>
  </r>
  <r>
    <n v="187"/>
    <n v="2019801186"/>
    <x v="11"/>
    <d v="2019-02-21T00:00:00"/>
    <n v="2019504232"/>
    <x v="1"/>
    <n v="2"/>
  </r>
  <r>
    <n v="188"/>
    <n v="2019801258"/>
    <x v="96"/>
    <d v="2019-02-27T00:00:00"/>
    <n v="2019504708"/>
    <x v="2"/>
    <n v="4"/>
  </r>
  <r>
    <n v="189"/>
    <n v="2019801261"/>
    <x v="96"/>
    <d v="2019-03-01T00:00:00"/>
    <n v="2019504849"/>
    <x v="1"/>
    <n v="6"/>
  </r>
  <r>
    <n v="190"/>
    <n v="2019801286"/>
    <x v="53"/>
    <d v="2019-02-26T00:00:00"/>
    <n v="2019504578"/>
    <x v="2"/>
    <n v="2"/>
  </r>
  <r>
    <n v="191"/>
    <n v="2019801319"/>
    <x v="12"/>
    <d v="2019-03-01T00:00:00"/>
    <n v="2019504853"/>
    <x v="1"/>
    <n v="4"/>
  </r>
  <r>
    <n v="192"/>
    <n v="2019801320"/>
    <x v="12"/>
    <d v="2019-03-01T00:00:00"/>
    <n v="2019504860"/>
    <x v="0"/>
    <n v="4"/>
  </r>
  <r>
    <n v="193"/>
    <n v="2019801352"/>
    <x v="13"/>
    <d v="2019-03-01T00:00:00"/>
    <n v="2019504863"/>
    <x v="2"/>
    <n v="3"/>
  </r>
  <r>
    <n v="194"/>
    <n v="2019801388"/>
    <x v="14"/>
    <d v="2019-03-01T00:00:00"/>
    <n v="2019504871"/>
    <x v="2"/>
    <n v="2"/>
  </r>
  <r>
    <n v="195"/>
    <n v="2019801455"/>
    <x v="97"/>
    <d v="2019-03-08T00:00:00"/>
    <n v="2019505430"/>
    <x v="0"/>
    <n v="5"/>
  </r>
  <r>
    <n v="196"/>
    <n v="2019801471"/>
    <x v="97"/>
    <d v="2019-03-11T00:00:00"/>
    <n v="2019505534"/>
    <x v="1"/>
    <n v="6"/>
  </r>
  <r>
    <n v="197"/>
    <n v="2019801481"/>
    <x v="98"/>
    <d v="2019-03-11T00:00:00"/>
    <n v="2019505536"/>
    <x v="1"/>
    <n v="5"/>
  </r>
  <r>
    <n v="198"/>
    <n v="2019801548"/>
    <x v="16"/>
    <d v="2019-03-08T00:00:00"/>
    <n v="2019505431"/>
    <x v="3"/>
    <n v="2"/>
  </r>
  <r>
    <n v="199"/>
    <n v="2019801551"/>
    <x v="16"/>
    <d v="2019-03-08T00:00:00"/>
    <n v="2019505432"/>
    <x v="2"/>
    <n v="2"/>
  </r>
  <r>
    <n v="200"/>
    <n v="2019801553"/>
    <x v="16"/>
    <d v="2019-03-11T00:00:00"/>
    <n v="2019505539"/>
    <x v="1"/>
    <n v="3"/>
  </r>
  <r>
    <n v="201"/>
    <n v="2019801557"/>
    <x v="16"/>
    <d v="2019-03-08T00:00:00"/>
    <n v="2019505433"/>
    <x v="1"/>
    <n v="2"/>
  </r>
  <r>
    <n v="202"/>
    <n v="2019801567"/>
    <x v="17"/>
    <d v="2019-03-14T00:00:00"/>
    <n v="2019505867"/>
    <x v="2"/>
    <n v="5"/>
  </r>
  <r>
    <n v="203"/>
    <n v="2019801574"/>
    <x v="17"/>
    <d v="2019-03-14T00:00:00"/>
    <n v="2019505866"/>
    <x v="1"/>
    <n v="5"/>
  </r>
  <r>
    <n v="204"/>
    <n v="2019801603"/>
    <x v="99"/>
    <d v="2019-03-20T00:00:00"/>
    <n v="2019506414"/>
    <x v="1"/>
    <n v="8"/>
  </r>
  <r>
    <n v="205"/>
    <n v="2019801604"/>
    <x v="99"/>
    <d v="2019-03-14T00:00:00"/>
    <n v="2019505847"/>
    <x v="2"/>
    <n v="4"/>
  </r>
  <r>
    <n v="206"/>
    <n v="2019801606"/>
    <x v="99"/>
    <d v="2019-03-15T00:00:00"/>
    <n v="2019506026"/>
    <x v="1"/>
    <n v="5"/>
  </r>
  <r>
    <n v="207"/>
    <n v="2019801607"/>
    <x v="99"/>
    <d v="2019-03-14T00:00:00"/>
    <n v="2019505850"/>
    <x v="1"/>
    <n v="4"/>
  </r>
  <r>
    <n v="208"/>
    <n v="2019801613"/>
    <x v="99"/>
    <d v="2019-03-22T00:00:00"/>
    <n v="2019506645"/>
    <x v="1"/>
    <n v="10"/>
  </r>
  <r>
    <n v="209"/>
    <n v="2019801618"/>
    <x v="99"/>
    <d v="2019-03-15T00:00:00"/>
    <n v="2019505989"/>
    <x v="1"/>
    <n v="5"/>
  </r>
  <r>
    <n v="210"/>
    <n v="2019801654"/>
    <x v="18"/>
    <d v="2019-03-14T00:00:00"/>
    <n v="2019505849"/>
    <x v="2"/>
    <n v="3"/>
  </r>
  <r>
    <n v="211"/>
    <n v="2019801659"/>
    <x v="18"/>
    <d v="2019-03-18T00:00:00"/>
    <n v="2019506200"/>
    <x v="2"/>
    <n v="5"/>
  </r>
  <r>
    <n v="212"/>
    <n v="2019801660"/>
    <x v="19"/>
    <d v="2019-03-13T00:00:00"/>
    <n v="2019505774"/>
    <x v="1"/>
    <n v="1"/>
  </r>
  <r>
    <n v="213"/>
    <n v="2019801680"/>
    <x v="20"/>
    <d v="2019-03-22T00:00:00"/>
    <n v="2019506630"/>
    <x v="1"/>
    <n v="7"/>
  </r>
  <r>
    <n v="214"/>
    <n v="2019801681"/>
    <x v="20"/>
    <d v="2019-03-18T00:00:00"/>
    <n v="2019506209"/>
    <x v="1"/>
    <n v="3"/>
  </r>
  <r>
    <n v="215"/>
    <n v="2019801686"/>
    <x v="20"/>
    <d v="2019-03-14T00:00:00"/>
    <n v="2019505902"/>
    <x v="0"/>
    <n v="1"/>
  </r>
  <r>
    <n v="216"/>
    <n v="2019801688"/>
    <x v="20"/>
    <d v="2019-03-22T00:00:00"/>
    <n v="2019506642"/>
    <x v="1"/>
    <n v="7"/>
  </r>
  <r>
    <n v="217"/>
    <n v="2019801691"/>
    <x v="20"/>
    <d v="2019-03-27T00:00:00"/>
    <n v="2019506863"/>
    <x v="1"/>
    <n v="9"/>
  </r>
  <r>
    <n v="218"/>
    <n v="2019801696"/>
    <x v="20"/>
    <d v="2019-03-15T00:00:00"/>
    <n v="2019505993"/>
    <x v="2"/>
    <n v="2"/>
  </r>
  <r>
    <n v="219"/>
    <n v="2019801711"/>
    <x v="100"/>
    <d v="2019-03-29T00:00:00"/>
    <n v="2019506881"/>
    <x v="1"/>
    <n v="10"/>
  </r>
  <r>
    <n v="220"/>
    <n v="2019801711"/>
    <x v="100"/>
    <d v="2019-03-29T00:00:00"/>
    <n v="2019507259"/>
    <x v="1"/>
    <n v="10"/>
  </r>
  <r>
    <n v="221"/>
    <n v="2019801741"/>
    <x v="100"/>
    <d v="2019-03-22T00:00:00"/>
    <n v="2019506636"/>
    <x v="2"/>
    <n v="6"/>
  </r>
  <r>
    <n v="222"/>
    <n v="2019801761"/>
    <x v="101"/>
    <d v="2019-03-18T00:00:00"/>
    <n v="2019506214"/>
    <x v="1"/>
    <n v="1"/>
  </r>
  <r>
    <n v="223"/>
    <n v="2019801793"/>
    <x v="101"/>
    <d v="2019-03-21T00:00:00"/>
    <n v="2019506589"/>
    <x v="1"/>
    <n v="4"/>
  </r>
  <r>
    <n v="224"/>
    <n v="2019801812"/>
    <x v="22"/>
    <d v="2019-03-28T00:00:00"/>
    <n v="2019507133"/>
    <x v="1"/>
    <n v="7"/>
  </r>
  <r>
    <n v="225"/>
    <n v="2019801815"/>
    <x v="22"/>
    <d v="2019-03-28T00:00:00"/>
    <n v="2019506997"/>
    <x v="2"/>
    <n v="7"/>
  </r>
  <r>
    <n v="226"/>
    <n v="2019801835"/>
    <x v="102"/>
    <d v="2019-03-22T00:00:00"/>
    <n v="2019506656"/>
    <x v="1"/>
    <n v="3"/>
  </r>
  <r>
    <n v="227"/>
    <n v="2019801845"/>
    <x v="102"/>
    <d v="2019-03-21T00:00:00"/>
    <n v="2019506590"/>
    <x v="1"/>
    <n v="2"/>
  </r>
  <r>
    <n v="228"/>
    <n v="2019801851"/>
    <x v="102"/>
    <d v="2019-03-28T00:00:00"/>
    <n v="2019506996"/>
    <x v="2"/>
    <n v="6"/>
  </r>
  <r>
    <n v="229"/>
    <n v="2019801852"/>
    <x v="102"/>
    <d v="2019-03-22T00:00:00"/>
    <n v="2019506633"/>
    <x v="2"/>
    <n v="3"/>
  </r>
  <r>
    <n v="230"/>
    <n v="2019801854"/>
    <x v="102"/>
    <d v="2019-03-28T00:00:00"/>
    <n v="2019507139"/>
    <x v="0"/>
    <n v="6"/>
  </r>
  <r>
    <n v="231"/>
    <n v="2019801859"/>
    <x v="102"/>
    <d v="2019-03-22T00:00:00"/>
    <n v="2019506637"/>
    <x v="1"/>
    <n v="3"/>
  </r>
  <r>
    <n v="232"/>
    <n v="2019801864"/>
    <x v="102"/>
    <d v="2019-03-29T00:00:00"/>
    <n v="2019507143"/>
    <x v="0"/>
    <n v="7"/>
  </r>
  <r>
    <n v="233"/>
    <n v="2019801886"/>
    <x v="54"/>
    <d v="2019-03-22T00:00:00"/>
    <n v="2019506603"/>
    <x v="0"/>
    <n v="2"/>
  </r>
  <r>
    <n v="234"/>
    <n v="2019801892"/>
    <x v="54"/>
    <d v="2019-03-22T00:00:00"/>
    <n v="2019506635"/>
    <x v="1"/>
    <n v="2"/>
  </r>
  <r>
    <n v="235"/>
    <n v="2019801894"/>
    <x v="54"/>
    <d v="2019-03-29T00:00:00"/>
    <n v="2019507149"/>
    <x v="1"/>
    <n v="6"/>
  </r>
  <r>
    <n v="236"/>
    <n v="2019801904"/>
    <x v="54"/>
    <d v="2019-03-29T00:00:00"/>
    <n v="2019507154"/>
    <x v="1"/>
    <n v="6"/>
  </r>
  <r>
    <n v="237"/>
    <n v="2019801909"/>
    <x v="54"/>
    <d v="2019-03-27T00:00:00"/>
    <n v="2019506876"/>
    <x v="2"/>
    <n v="4"/>
  </r>
  <r>
    <n v="238"/>
    <n v="2019801923"/>
    <x v="23"/>
    <d v="2019-03-29T00:00:00"/>
    <n v="2019507332"/>
    <x v="1"/>
    <n v="5"/>
  </r>
  <r>
    <n v="239"/>
    <n v="2019801962"/>
    <x v="24"/>
    <d v="2019-03-29T00:00:00"/>
    <n v="2019507166"/>
    <x v="1"/>
    <n v="4"/>
  </r>
  <r>
    <n v="240"/>
    <n v="2019801991"/>
    <x v="24"/>
    <d v="2019-03-29T00:00:00"/>
    <n v="2019507168"/>
    <x v="1"/>
    <n v="4"/>
  </r>
  <r>
    <n v="241"/>
    <n v="2019801996"/>
    <x v="24"/>
    <d v="2019-04-02T00:00:00"/>
    <n v="2019507622"/>
    <x v="2"/>
    <n v="6"/>
  </r>
  <r>
    <n v="242"/>
    <n v="2019802008"/>
    <x v="103"/>
    <d v="2019-03-29T00:00:00"/>
    <n v="2019507170"/>
    <x v="1"/>
    <n v="3"/>
  </r>
  <r>
    <n v="243"/>
    <n v="2019802023"/>
    <x v="103"/>
    <d v="2019-03-29T00:00:00"/>
    <n v="2019507295"/>
    <x v="1"/>
    <n v="3"/>
  </r>
  <r>
    <n v="244"/>
    <n v="2019802106"/>
    <x v="104"/>
    <d v="2019-03-29T00:00:00"/>
    <n v="2019507338"/>
    <x v="2"/>
    <n v="1"/>
  </r>
  <r>
    <n v="245"/>
    <n v="2019802152"/>
    <x v="104"/>
    <d v="2019-04-05T00:00:00"/>
    <n v="2019507960"/>
    <x v="2"/>
    <n v="6"/>
  </r>
  <r>
    <n v="246"/>
    <n v="2019802166"/>
    <x v="104"/>
    <d v="2019-04-10T00:00:00"/>
    <n v="2019508356"/>
    <x v="1"/>
    <n v="9"/>
  </r>
  <r>
    <n v="247"/>
    <n v="2019802184"/>
    <x v="26"/>
    <d v="2019-04-02T00:00:00"/>
    <n v="2019507624"/>
    <x v="1"/>
    <n v="2"/>
  </r>
  <r>
    <n v="248"/>
    <n v="2019802189"/>
    <x v="26"/>
    <d v="2019-04-02T00:00:00"/>
    <n v="2019507625"/>
    <x v="1"/>
    <n v="2"/>
  </r>
  <r>
    <n v="249"/>
    <n v="2019802191"/>
    <x v="26"/>
    <d v="2019-04-02T00:00:00"/>
    <n v="2019507626"/>
    <x v="1"/>
    <n v="2"/>
  </r>
  <r>
    <n v="250"/>
    <n v="2019802201"/>
    <x v="26"/>
    <d v="2019-04-05T00:00:00"/>
    <n v="2019508009"/>
    <x v="1"/>
    <n v="5"/>
  </r>
  <r>
    <n v="251"/>
    <n v="2019802230"/>
    <x v="26"/>
    <d v="2019-04-09T00:00:00"/>
    <n v="2019508332"/>
    <x v="2"/>
    <n v="7"/>
  </r>
  <r>
    <n v="252"/>
    <n v="2019802248"/>
    <x v="105"/>
    <d v="2019-04-10T00:00:00"/>
    <n v="2019508454"/>
    <x v="0"/>
    <n v="7"/>
  </r>
  <r>
    <n v="253"/>
    <n v="2019802266"/>
    <x v="105"/>
    <d v="2019-04-15T00:00:00"/>
    <n v="2019508943"/>
    <x v="1"/>
    <n v="10"/>
  </r>
  <r>
    <n v="254"/>
    <n v="2019802293"/>
    <x v="55"/>
    <d v="2019-04-09T00:00:00"/>
    <n v="2019508334"/>
    <x v="2"/>
    <n v="5"/>
  </r>
  <r>
    <n v="255"/>
    <n v="2019802304"/>
    <x v="106"/>
    <d v="2019-04-10T00:00:00"/>
    <n v="2019508459"/>
    <x v="1"/>
    <n v="5"/>
  </r>
  <r>
    <n v="256"/>
    <n v="2019802305"/>
    <x v="106"/>
    <d v="2019-04-17T00:00:00"/>
    <n v="2019509163"/>
    <x v="1"/>
    <n v="10"/>
  </r>
  <r>
    <n v="257"/>
    <n v="2019802330"/>
    <x v="56"/>
    <d v="2019-04-22T00:00:00"/>
    <n v="2019509270"/>
    <x v="1"/>
    <n v="10"/>
  </r>
  <r>
    <n v="258"/>
    <n v="2019802371"/>
    <x v="107"/>
    <d v="2019-04-08T00:00:00"/>
    <n v="2019508199"/>
    <x v="1"/>
    <n v="1"/>
  </r>
  <r>
    <n v="259"/>
    <n v="2019802401"/>
    <x v="57"/>
    <d v="2019-04-17T00:00:00"/>
    <n v="2019509051"/>
    <x v="0"/>
    <n v="8"/>
  </r>
  <r>
    <n v="260"/>
    <n v="2019802410"/>
    <x v="57"/>
    <d v="2019-04-10T00:00:00"/>
    <n v="2019508411"/>
    <x v="2"/>
    <n v="3"/>
  </r>
  <r>
    <n v="261"/>
    <n v="2019802427"/>
    <x v="108"/>
    <d v="2019-04-10T00:00:00"/>
    <n v="2019508450"/>
    <x v="1"/>
    <n v="2"/>
  </r>
  <r>
    <n v="262"/>
    <n v="2019802448"/>
    <x v="108"/>
    <d v="2019-04-17T00:00:00"/>
    <n v="2019509053"/>
    <x v="1"/>
    <n v="7"/>
  </r>
  <r>
    <n v="263"/>
    <n v="2019802559"/>
    <x v="58"/>
    <d v="2019-04-11T00:00:00"/>
    <n v="2019508615"/>
    <x v="1"/>
    <n v="2"/>
  </r>
  <r>
    <n v="264"/>
    <n v="2019802566"/>
    <x v="58"/>
    <d v="2019-04-11T00:00:00"/>
    <n v="2019508658"/>
    <x v="2"/>
    <n v="2"/>
  </r>
  <r>
    <n v="265"/>
    <n v="2019802580"/>
    <x v="109"/>
    <d v="2019-04-11T00:00:00"/>
    <n v="2019508648"/>
    <x v="1"/>
    <n v="1"/>
  </r>
  <r>
    <n v="266"/>
    <n v="2019802603"/>
    <x v="28"/>
    <d v="2019-04-22T00:00:00"/>
    <n v="2019509273"/>
    <x v="1"/>
    <n v="5"/>
  </r>
  <r>
    <n v="267"/>
    <n v="2019802624"/>
    <x v="59"/>
    <d v="2019-04-17T00:00:00"/>
    <n v="2019509058"/>
    <x v="1"/>
    <n v="3"/>
  </r>
  <r>
    <n v="268"/>
    <n v="2019802634"/>
    <x v="59"/>
    <d v="2019-04-22T00:00:00"/>
    <n v="2019509292"/>
    <x v="1"/>
    <n v="4"/>
  </r>
  <r>
    <n v="269"/>
    <n v="2019802668"/>
    <x v="59"/>
    <d v="2019-04-22T00:00:00"/>
    <n v="2019509325"/>
    <x v="0"/>
    <n v="4"/>
  </r>
  <r>
    <n v="270"/>
    <n v="2019802674"/>
    <x v="59"/>
    <d v="2019-04-29T00:00:00"/>
    <n v="2019510110"/>
    <x v="0"/>
    <n v="9"/>
  </r>
  <r>
    <n v="271"/>
    <n v="2019802675"/>
    <x v="59"/>
    <d v="2019-04-17T00:00:00"/>
    <n v="2019509059"/>
    <x v="1"/>
    <n v="3"/>
  </r>
  <r>
    <n v="272"/>
    <n v="2019802687"/>
    <x v="29"/>
    <d v="2019-04-26T00:00:00"/>
    <n v="2019509822"/>
    <x v="0"/>
    <n v="7"/>
  </r>
  <r>
    <n v="273"/>
    <n v="2019802688"/>
    <x v="29"/>
    <d v="2019-04-29T00:00:00"/>
    <n v="2019510111"/>
    <x v="1"/>
    <n v="8"/>
  </r>
  <r>
    <n v="274"/>
    <n v="2019802690"/>
    <x v="29"/>
    <d v="2019-04-23T00:00:00"/>
    <n v="2019509509"/>
    <x v="1"/>
    <n v="4"/>
  </r>
  <r>
    <n v="275"/>
    <n v="2019802702"/>
    <x v="29"/>
    <d v="2019-04-22T00:00:00"/>
    <n v="2019509397"/>
    <x v="2"/>
    <n v="3"/>
  </r>
  <r>
    <n v="276"/>
    <n v="2019802703"/>
    <x v="29"/>
    <d v="2019-04-22T00:00:00"/>
    <n v="2019509395"/>
    <x v="2"/>
    <n v="3"/>
  </r>
  <r>
    <n v="277"/>
    <n v="2019802743"/>
    <x v="32"/>
    <d v="2019-05-06T00:00:00"/>
    <n v="2019510607"/>
    <x v="1"/>
    <n v="10"/>
  </r>
  <r>
    <n v="278"/>
    <n v="2019802760"/>
    <x v="32"/>
    <d v="2019-05-03T00:00:00"/>
    <n v="2019510505"/>
    <x v="1"/>
    <n v="9"/>
  </r>
  <r>
    <n v="279"/>
    <n v="2019802769"/>
    <x v="32"/>
    <d v="2019-05-03T00:00:00"/>
    <n v="2019510506"/>
    <x v="1"/>
    <n v="9"/>
  </r>
  <r>
    <n v="280"/>
    <n v="2019802777"/>
    <x v="32"/>
    <d v="2019-04-25T00:00:00"/>
    <n v="2019509670"/>
    <x v="1"/>
    <n v="4"/>
  </r>
  <r>
    <n v="281"/>
    <n v="2019802782"/>
    <x v="32"/>
    <d v="2019-05-03T00:00:00"/>
    <n v="2019510503"/>
    <x v="1"/>
    <n v="9"/>
  </r>
  <r>
    <n v="282"/>
    <n v="2019802785"/>
    <x v="32"/>
    <d v="2019-05-06T00:00:00"/>
    <n v="2019510569"/>
    <x v="1"/>
    <n v="10"/>
  </r>
  <r>
    <n v="283"/>
    <n v="2019802788"/>
    <x v="110"/>
    <d v="2019-05-06T00:00:00"/>
    <n v="2019510576"/>
    <x v="1"/>
    <n v="9"/>
  </r>
  <r>
    <n v="284"/>
    <n v="2019802812"/>
    <x v="110"/>
    <d v="2019-05-06T00:00:00"/>
    <n v="2019510600"/>
    <x v="1"/>
    <n v="9"/>
  </r>
  <r>
    <n v="285"/>
    <n v="2019802835"/>
    <x v="33"/>
    <d v="2019-05-03T00:00:00"/>
    <n v="2019510425"/>
    <x v="1"/>
    <n v="7"/>
  </r>
  <r>
    <n v="286"/>
    <n v="2019802863"/>
    <x v="60"/>
    <d v="2019-05-06T00:00:00"/>
    <n v="2019510743"/>
    <x v="1"/>
    <n v="7"/>
  </r>
  <r>
    <n v="287"/>
    <n v="2019802865"/>
    <x v="60"/>
    <d v="2019-04-26T00:00:00"/>
    <n v="2019509748"/>
    <x v="1"/>
    <n v="2"/>
  </r>
  <r>
    <n v="288"/>
    <n v="2019802914"/>
    <x v="60"/>
    <d v="2019-05-06T00:00:00"/>
    <n v="2019510605"/>
    <x v="1"/>
    <n v="7"/>
  </r>
  <r>
    <n v="289"/>
    <n v="2019802931"/>
    <x v="61"/>
    <d v="2019-05-09T00:00:00"/>
    <n v="2019511025"/>
    <x v="1"/>
    <n v="9"/>
  </r>
  <r>
    <n v="290"/>
    <n v="2019802940"/>
    <x v="61"/>
    <d v="2019-05-06T00:00:00"/>
    <n v="2019510741"/>
    <x v="1"/>
    <n v="6"/>
  </r>
  <r>
    <n v="291"/>
    <n v="2019802997"/>
    <x v="111"/>
    <d v="2019-05-07T00:00:00"/>
    <n v="2019510849"/>
    <x v="1"/>
    <n v="6"/>
  </r>
  <r>
    <n v="292"/>
    <n v="2019802998"/>
    <x v="111"/>
    <d v="2019-04-30T00:00:00"/>
    <n v="2019510185"/>
    <x v="2"/>
    <n v="2"/>
  </r>
  <r>
    <n v="293"/>
    <n v="2019803026"/>
    <x v="111"/>
    <d v="2019-05-09T00:00:00"/>
    <n v="2019511047"/>
    <x v="1"/>
    <n v="8"/>
  </r>
  <r>
    <n v="294"/>
    <n v="2019803045"/>
    <x v="112"/>
    <d v="2019-05-02T00:00:00"/>
    <n v="2019510221"/>
    <x v="2"/>
    <n v="2"/>
  </r>
  <r>
    <n v="295"/>
    <n v="2019803071"/>
    <x v="112"/>
    <d v="2019-05-08T00:00:00"/>
    <n v="2019510925"/>
    <x v="1"/>
    <n v="6"/>
  </r>
  <r>
    <n v="296"/>
    <n v="2019803085"/>
    <x v="113"/>
    <d v="2019-05-14T00:00:00"/>
    <n v="2019511456"/>
    <x v="1"/>
    <n v="9"/>
  </r>
  <r>
    <n v="297"/>
    <n v="2019803144"/>
    <x v="114"/>
    <d v="2019-05-08T00:00:00"/>
    <n v="2019510947"/>
    <x v="1"/>
    <n v="5"/>
  </r>
  <r>
    <n v="298"/>
    <n v="2019803150"/>
    <x v="114"/>
    <d v="2019-05-13T00:00:00"/>
    <n v="2019511370"/>
    <x v="1"/>
    <n v="8"/>
  </r>
  <r>
    <n v="299"/>
    <n v="2019803158"/>
    <x v="34"/>
    <d v="2019-05-06T00:00:00"/>
    <n v="2019510749"/>
    <x v="2"/>
    <n v="2"/>
  </r>
  <r>
    <n v="300"/>
    <n v="2019803215"/>
    <x v="34"/>
    <d v="2019-05-10T00:00:00"/>
    <n v="2019511180"/>
    <x v="1"/>
    <n v="6"/>
  </r>
  <r>
    <n v="301"/>
    <n v="2019803236"/>
    <x v="35"/>
    <d v="2019-05-06T00:00:00"/>
    <n v="2019510742"/>
    <x v="1"/>
    <n v="1"/>
  </r>
  <r>
    <n v="302"/>
    <n v="2019803252"/>
    <x v="35"/>
    <d v="2019-05-13T00:00:00"/>
    <n v="2019511371"/>
    <x v="1"/>
    <n v="6"/>
  </r>
  <r>
    <n v="303"/>
    <n v="2019803256"/>
    <x v="35"/>
    <d v="2019-05-08T00:00:00"/>
    <n v="2019510949"/>
    <x v="1"/>
    <n v="3"/>
  </r>
  <r>
    <n v="304"/>
    <n v="2019803257"/>
    <x v="35"/>
    <d v="2019-05-08T00:00:00"/>
    <n v="2019510950"/>
    <x v="1"/>
    <n v="3"/>
  </r>
  <r>
    <n v="305"/>
    <n v="2019803281"/>
    <x v="36"/>
    <d v="2019-05-09T00:00:00"/>
    <n v="2019511028"/>
    <x v="2"/>
    <n v="3"/>
  </r>
  <r>
    <n v="306"/>
    <n v="2019803284"/>
    <x v="36"/>
    <d v="2019-05-09T00:00:00"/>
    <n v="2019511030"/>
    <x v="2"/>
    <n v="3"/>
  </r>
  <r>
    <n v="307"/>
    <n v="2019803354"/>
    <x v="63"/>
    <d v="2019-05-10T00:00:00"/>
    <n v="2019511174"/>
    <x v="0"/>
    <n v="2"/>
  </r>
  <r>
    <n v="308"/>
    <n v="2019803385"/>
    <x v="63"/>
    <d v="2019-05-15T00:00:00"/>
    <n v="2019511628"/>
    <x v="1"/>
    <n v="5"/>
  </r>
  <r>
    <n v="309"/>
    <n v="2019803389"/>
    <x v="63"/>
    <d v="2019-05-14T00:00:00"/>
    <n v="2019511471"/>
    <x v="1"/>
    <n v="4"/>
  </r>
  <r>
    <n v="310"/>
    <n v="2019803399"/>
    <x v="37"/>
    <d v="2019-05-16T00:00:00"/>
    <n v="2019511709"/>
    <x v="1"/>
    <n v="5"/>
  </r>
  <r>
    <n v="311"/>
    <n v="2019803401"/>
    <x v="37"/>
    <d v="2019-05-16T00:00:00"/>
    <n v="2019511677"/>
    <x v="1"/>
    <n v="5"/>
  </r>
  <r>
    <n v="312"/>
    <n v="2019803431"/>
    <x v="38"/>
    <d v="2019-05-16T00:00:00"/>
    <n v="2019511680"/>
    <x v="1"/>
    <n v="4"/>
  </r>
  <r>
    <n v="313"/>
    <n v="2019803445"/>
    <x v="38"/>
    <d v="2019-05-14T00:00:00"/>
    <n v="2019511469"/>
    <x v="2"/>
    <n v="2"/>
  </r>
  <r>
    <n v="314"/>
    <n v="2019803453"/>
    <x v="38"/>
    <d v="2019-05-14T00:00:00"/>
    <n v="2019511496"/>
    <x v="2"/>
    <n v="2"/>
  </r>
  <r>
    <n v="315"/>
    <n v="2019803469"/>
    <x v="39"/>
    <d v="2019-05-20T00:00:00"/>
    <n v="2019511899"/>
    <x v="1"/>
    <n v="5"/>
  </r>
  <r>
    <n v="316"/>
    <n v="2019803483"/>
    <x v="39"/>
    <d v="2019-05-22T00:00:00"/>
    <n v="2019512176"/>
    <x v="1"/>
    <n v="7"/>
  </r>
  <r>
    <n v="317"/>
    <n v="2019803518"/>
    <x v="40"/>
    <d v="2019-05-17T00:00:00"/>
    <n v="2019511745"/>
    <x v="1"/>
    <n v="2"/>
  </r>
  <r>
    <n v="318"/>
    <n v="2019803519"/>
    <x v="40"/>
    <d v="2019-05-28T00:00:00"/>
    <n v="2019512509"/>
    <x v="1"/>
    <n v="9"/>
  </r>
  <r>
    <n v="319"/>
    <n v="2019803527"/>
    <x v="40"/>
    <d v="2019-05-23T00:00:00"/>
    <n v="2019512205"/>
    <x v="2"/>
    <n v="6"/>
  </r>
  <r>
    <n v="320"/>
    <n v="2019803566"/>
    <x v="65"/>
    <d v="2019-05-22T00:00:00"/>
    <n v="2019512178"/>
    <x v="2"/>
    <n v="4"/>
  </r>
  <r>
    <n v="321"/>
    <n v="2019803567"/>
    <x v="65"/>
    <d v="2019-05-22T00:00:00"/>
    <n v="2019512179"/>
    <x v="2"/>
    <n v="4"/>
  </r>
  <r>
    <n v="322"/>
    <n v="2019803597"/>
    <x v="41"/>
    <d v="2019-05-31T00:00:00"/>
    <n v="2019513010"/>
    <x v="2"/>
    <n v="10"/>
  </r>
  <r>
    <n v="323"/>
    <n v="2019803598"/>
    <x v="41"/>
    <d v="2019-05-22T00:00:00"/>
    <n v="2019512183"/>
    <x v="2"/>
    <n v="3"/>
  </r>
  <r>
    <n v="324"/>
    <n v="2019803599"/>
    <x v="41"/>
    <d v="2019-05-22T00:00:00"/>
    <n v="2019512184"/>
    <x v="2"/>
    <n v="3"/>
  </r>
  <r>
    <n v="325"/>
    <n v="2019803602"/>
    <x v="41"/>
    <d v="2019-05-20T00:00:00"/>
    <n v="2019511954"/>
    <x v="1"/>
    <n v="1"/>
  </r>
  <r>
    <n v="326"/>
    <n v="2019803614"/>
    <x v="41"/>
    <d v="2019-05-20T00:00:00"/>
    <n v="2019511955"/>
    <x v="2"/>
    <n v="1"/>
  </r>
  <r>
    <n v="327"/>
    <n v="2019803616"/>
    <x v="41"/>
    <d v="2019-05-20T00:00:00"/>
    <n v="2019511935"/>
    <x v="1"/>
    <n v="1"/>
  </r>
  <r>
    <n v="328"/>
    <n v="2019803649"/>
    <x v="115"/>
    <d v="2019-05-29T00:00:00"/>
    <n v="2019512577"/>
    <x v="1"/>
    <n v="7"/>
  </r>
  <r>
    <n v="329"/>
    <n v="2019803667"/>
    <x v="116"/>
    <d v="2019-05-23T00:00:00"/>
    <n v="2019512208"/>
    <x v="2"/>
    <n v="2"/>
  </r>
  <r>
    <n v="330"/>
    <n v="2019803676"/>
    <x v="116"/>
    <d v="2019-06-04T00:00:00"/>
    <n v="2019513016"/>
    <x v="1"/>
    <n v="9"/>
  </r>
  <r>
    <n v="331"/>
    <n v="2019803698"/>
    <x v="66"/>
    <d v="2019-05-30T00:00:00"/>
    <n v="2019512806"/>
    <x v="2"/>
    <n v="6"/>
  </r>
  <r>
    <n v="332"/>
    <n v="2019803699"/>
    <x v="66"/>
    <d v="2019-05-30T00:00:00"/>
    <n v="2019512805"/>
    <x v="1"/>
    <n v="6"/>
  </r>
  <r>
    <n v="333"/>
    <n v="2019803701"/>
    <x v="66"/>
    <d v="2019-06-05T00:00:00"/>
    <n v="2019513220"/>
    <x v="1"/>
    <n v="9"/>
  </r>
  <r>
    <n v="334"/>
    <n v="2019803734"/>
    <x v="42"/>
    <d v="2019-05-30T00:00:00"/>
    <n v="2019512807"/>
    <x v="1"/>
    <n v="5"/>
  </r>
  <r>
    <n v="335"/>
    <n v="2019803745"/>
    <x v="42"/>
    <d v="2019-05-31T00:00:00"/>
    <n v="2019513009"/>
    <x v="1"/>
    <n v="6"/>
  </r>
  <r>
    <n v="336"/>
    <n v="2019803765"/>
    <x v="67"/>
    <d v="2019-06-07T00:00:00"/>
    <n v="2019513413"/>
    <x v="0"/>
    <n v="9"/>
  </r>
  <r>
    <n v="337"/>
    <n v="2019803774"/>
    <x v="67"/>
    <d v="2019-05-30T00:00:00"/>
    <n v="2019512839"/>
    <x v="1"/>
    <n v="4"/>
  </r>
  <r>
    <n v="338"/>
    <n v="2019803778"/>
    <x v="67"/>
    <d v="2019-05-29T00:00:00"/>
    <n v="2019512602"/>
    <x v="0"/>
    <n v="3"/>
  </r>
  <r>
    <n v="339"/>
    <n v="2019803790"/>
    <x v="67"/>
    <d v="2019-05-28T00:00:00"/>
    <n v="2019512468"/>
    <x v="2"/>
    <n v="2"/>
  </r>
  <r>
    <n v="340"/>
    <n v="2019803803"/>
    <x v="43"/>
    <d v="2019-06-06T00:00:00"/>
    <n v="2019513365"/>
    <x v="1"/>
    <n v="7"/>
  </r>
  <r>
    <n v="341"/>
    <n v="2019803809"/>
    <x v="43"/>
    <d v="2019-05-29T00:00:00"/>
    <n v="2019512605"/>
    <x v="1"/>
    <n v="2"/>
  </r>
  <r>
    <n v="342"/>
    <n v="2019803814"/>
    <x v="43"/>
    <d v="2019-05-31T00:00:00"/>
    <n v="2019513007"/>
    <x v="1"/>
    <n v="4"/>
  </r>
  <r>
    <n v="343"/>
    <n v="2019803817"/>
    <x v="43"/>
    <d v="2019-05-30T00:00:00"/>
    <n v="2019512843"/>
    <x v="2"/>
    <n v="3"/>
  </r>
  <r>
    <n v="344"/>
    <n v="2019803834"/>
    <x v="68"/>
    <d v="2019-06-06T00:00:00"/>
    <n v="2019513366"/>
    <x v="1"/>
    <n v="6"/>
  </r>
  <r>
    <n v="345"/>
    <n v="2019803837"/>
    <x v="68"/>
    <d v="2019-06-05T00:00:00"/>
    <n v="2019513215"/>
    <x v="1"/>
    <n v="5"/>
  </r>
  <r>
    <n v="346"/>
    <n v="2019803840"/>
    <x v="68"/>
    <d v="2019-06-06T00:00:00"/>
    <n v="2019513369"/>
    <x v="1"/>
    <n v="6"/>
  </r>
  <r>
    <n v="347"/>
    <n v="2019803845"/>
    <x v="68"/>
    <d v="2019-06-06T00:00:00"/>
    <n v="2019513297"/>
    <x v="0"/>
    <n v="6"/>
  </r>
  <r>
    <n v="348"/>
    <n v="2019803848"/>
    <x v="68"/>
    <d v="2019-06-06T00:00:00"/>
    <n v="2019513298"/>
    <x v="1"/>
    <n v="6"/>
  </r>
  <r>
    <n v="349"/>
    <n v="2019803850"/>
    <x v="68"/>
    <d v="2019-05-30T00:00:00"/>
    <n v="2019512837"/>
    <x v="1"/>
    <n v="2"/>
  </r>
  <r>
    <n v="350"/>
    <n v="2019803895"/>
    <x v="117"/>
    <d v="2019-06-06T00:00:00"/>
    <n v="2019513371"/>
    <x v="1"/>
    <n v="5"/>
  </r>
  <r>
    <n v="351"/>
    <n v="2019803899"/>
    <x v="117"/>
    <d v="2019-06-10T00:00:00"/>
    <n v="2019513613"/>
    <x v="1"/>
    <n v="7"/>
  </r>
  <r>
    <n v="352"/>
    <n v="2019803940"/>
    <x v="118"/>
    <d v="2019-06-05T00:00:00"/>
    <n v="2019513174"/>
    <x v="0"/>
    <n v="3"/>
  </r>
  <r>
    <n v="353"/>
    <n v="2019803942"/>
    <x v="118"/>
    <d v="2019-06-05T00:00:00"/>
    <n v="2019513259"/>
    <x v="1"/>
    <n v="3"/>
  </r>
  <r>
    <n v="354"/>
    <n v="2019803954"/>
    <x v="45"/>
    <d v="2019-06-10T00:00:00"/>
    <n v="2019513714"/>
    <x v="3"/>
    <n v="5"/>
  </r>
  <r>
    <n v="355"/>
    <n v="2019803956"/>
    <x v="45"/>
    <d v="2019-06-04T00:00:00"/>
    <n v="2019513124"/>
    <x v="1"/>
    <n v="1"/>
  </r>
  <r>
    <n v="356"/>
    <n v="2019803962"/>
    <x v="45"/>
    <d v="2019-06-05T00:00:00"/>
    <n v="2019513175"/>
    <x v="0"/>
    <n v="2"/>
  </r>
  <r>
    <n v="357"/>
    <n v="2019803966"/>
    <x v="45"/>
    <d v="2019-06-07T00:00:00"/>
    <n v="2019513552"/>
    <x v="1"/>
    <n v="4"/>
  </r>
  <r>
    <n v="358"/>
    <n v="2019803988"/>
    <x v="45"/>
    <d v="2019-06-10T00:00:00"/>
    <n v="2019513690"/>
    <x v="0"/>
    <n v="5"/>
  </r>
  <r>
    <n v="359"/>
    <n v="2019803992"/>
    <x v="45"/>
    <d v="2019-06-06T00:00:00"/>
    <n v="2019513341"/>
    <x v="1"/>
    <n v="3"/>
  </r>
  <r>
    <n v="360"/>
    <n v="2019803998"/>
    <x v="46"/>
    <d v="2019-06-05T00:00:00"/>
    <n v="2019513263"/>
    <x v="1"/>
    <n v="1"/>
  </r>
  <r>
    <n v="361"/>
    <n v="2019804001"/>
    <x v="46"/>
    <d v="2019-06-12T00:00:00"/>
    <n v="2019513984"/>
    <x v="1"/>
    <n v="6"/>
  </r>
  <r>
    <n v="362"/>
    <n v="2019804003"/>
    <x v="46"/>
    <d v="2019-06-11T00:00:00"/>
    <n v="2019513743"/>
    <x v="1"/>
    <n v="5"/>
  </r>
  <r>
    <n v="363"/>
    <n v="2019804015"/>
    <x v="47"/>
    <d v="2019-06-11T00:00:00"/>
    <n v="2019513745"/>
    <x v="0"/>
    <n v="4"/>
  </r>
  <r>
    <n v="364"/>
    <n v="2019804024"/>
    <x v="47"/>
    <d v="2019-06-17T00:00:00"/>
    <n v="2019514290"/>
    <x v="1"/>
    <n v="8"/>
  </r>
  <r>
    <n v="365"/>
    <n v="2019804025"/>
    <x v="47"/>
    <d v="2019-06-18T00:00:00"/>
    <n v="2019514392"/>
    <x v="1"/>
    <n v="9"/>
  </r>
  <r>
    <n v="366"/>
    <n v="2019804043"/>
    <x v="119"/>
    <d v="2019-06-19T00:00:00"/>
    <n v="2019514591"/>
    <x v="1"/>
    <n v="9"/>
  </r>
  <r>
    <n v="367"/>
    <n v="2019804079"/>
    <x v="119"/>
    <d v="2019-06-11T00:00:00"/>
    <n v="2019513795"/>
    <x v="0"/>
    <n v="3"/>
  </r>
  <r>
    <n v="368"/>
    <n v="2019804080"/>
    <x v="119"/>
    <d v="2019-06-07T00:00:00"/>
    <n v="2019513550"/>
    <x v="1"/>
    <n v="1"/>
  </r>
  <r>
    <n v="369"/>
    <n v="2019804085"/>
    <x v="119"/>
    <d v="2019-06-13T00:00:00"/>
    <n v="2019514132"/>
    <x v="1"/>
    <n v="5"/>
  </r>
  <r>
    <n v="370"/>
    <n v="2019804101"/>
    <x v="120"/>
    <d v="2019-06-21T00:00:00"/>
    <n v="2019514783"/>
    <x v="1"/>
    <n v="10"/>
  </r>
  <r>
    <n v="371"/>
    <n v="2019804114"/>
    <x v="120"/>
    <d v="2019-06-14T00:00:00"/>
    <n v="2019514202"/>
    <x v="1"/>
    <n v="5"/>
  </r>
  <r>
    <n v="372"/>
    <n v="2019804140"/>
    <x v="120"/>
    <d v="2019-06-14T00:00:00"/>
    <n v="2019514141"/>
    <x v="1"/>
    <n v="5"/>
  </r>
  <r>
    <n v="373"/>
    <n v="2019804161"/>
    <x v="77"/>
    <d v="2019-06-11T00:00:00"/>
    <n v="2019513831"/>
    <x v="1"/>
    <n v="1"/>
  </r>
  <r>
    <n v="374"/>
    <n v="2019804176"/>
    <x v="77"/>
    <d v="2019-06-14T00:00:00"/>
    <n v="2019514142"/>
    <x v="1"/>
    <n v="4"/>
  </r>
  <r>
    <n v="375"/>
    <n v="2019804186"/>
    <x v="78"/>
    <d v="2019-06-17T00:00:00"/>
    <n v="2019514293"/>
    <x v="1"/>
    <n v="4"/>
  </r>
  <r>
    <n v="376"/>
    <n v="2019804202"/>
    <x v="78"/>
    <d v="2019-06-17T00:00:00"/>
    <n v="2019514296"/>
    <x v="1"/>
    <n v="4"/>
  </r>
  <r>
    <n v="377"/>
    <n v="2019804210"/>
    <x v="78"/>
    <d v="2019-06-17T00:00:00"/>
    <n v="2019514348"/>
    <x v="1"/>
    <n v="4"/>
  </r>
  <r>
    <n v="378"/>
    <n v="2019804237"/>
    <x v="69"/>
    <d v="2019-06-20T00:00:00"/>
    <n v="2019514697"/>
    <x v="2"/>
    <n v="6"/>
  </r>
  <r>
    <n v="379"/>
    <n v="2019804271"/>
    <x v="70"/>
    <d v="2019-06-18T00:00:00"/>
    <n v="2019514457"/>
    <x v="2"/>
    <n v="3"/>
  </r>
  <r>
    <n v="380"/>
    <n v="2019804292"/>
    <x v="121"/>
    <d v="2019-06-19T00:00:00"/>
    <n v="2019514566"/>
    <x v="0"/>
    <n v="3"/>
  </r>
  <r>
    <n v="381"/>
    <n v="2019804295"/>
    <x v="121"/>
    <d v="2019-06-21T00:00:00"/>
    <n v="2019514724"/>
    <x v="1"/>
    <n v="5"/>
  </r>
  <r>
    <n v="382"/>
    <n v="2019804304"/>
    <x v="121"/>
    <d v="2019-06-25T00:00:00"/>
    <n v="2019515037"/>
    <x v="1"/>
    <n v="6"/>
  </r>
  <r>
    <n v="383"/>
    <n v="2019804317"/>
    <x v="121"/>
    <d v="2019-06-19T00:00:00"/>
    <n v="2019514562"/>
    <x v="2"/>
    <n v="3"/>
  </r>
  <r>
    <n v="384"/>
    <n v="2019804318"/>
    <x v="121"/>
    <d v="2019-06-19T00:00:00"/>
    <n v="2019514563"/>
    <x v="2"/>
    <n v="3"/>
  </r>
  <r>
    <n v="385"/>
    <n v="2019804319"/>
    <x v="121"/>
    <d v="2019-06-19T00:00:00"/>
    <n v="2019514564"/>
    <x v="2"/>
    <n v="3"/>
  </r>
  <r>
    <n v="386"/>
    <n v="2019804328"/>
    <x v="121"/>
    <d v="2019-06-18T00:00:00"/>
    <n v="2019514468"/>
    <x v="1"/>
    <n v="2"/>
  </r>
  <r>
    <n v="387"/>
    <n v="2019804332"/>
    <x v="121"/>
    <d v="2019-06-25T00:00:00"/>
    <n v="2019514962"/>
    <x v="1"/>
    <n v="6"/>
  </r>
  <r>
    <n v="388"/>
    <n v="2019804353"/>
    <x v="71"/>
    <d v="2019-06-21T00:00:00"/>
    <n v="2019514725"/>
    <x v="1"/>
    <n v="4"/>
  </r>
  <r>
    <n v="389"/>
    <n v="2019804364"/>
    <x v="71"/>
    <d v="2019-06-28T00:00:00"/>
    <n v="2019515470"/>
    <x v="1"/>
    <n v="8"/>
  </r>
  <r>
    <n v="390"/>
    <n v="2019804366"/>
    <x v="71"/>
    <d v="2019-06-25T00:00:00"/>
    <n v="2019514917"/>
    <x v="1"/>
    <n v="5"/>
  </r>
  <r>
    <n v="391"/>
    <n v="2019804373"/>
    <x v="72"/>
    <d v="2019-06-25T00:00:00"/>
    <n v="2019514916"/>
    <x v="0"/>
    <n v="4"/>
  </r>
  <r>
    <n v="392"/>
    <n v="2019804406"/>
    <x v="73"/>
    <d v="2019-06-25T00:00:00"/>
    <n v="2019515039"/>
    <x v="1"/>
    <n v="3"/>
  </r>
  <r>
    <n v="393"/>
    <n v="2019804410"/>
    <x v="73"/>
    <d v="2019-06-26T00:00:00"/>
    <n v="2019515103"/>
    <x v="1"/>
    <n v="4"/>
  </r>
  <r>
    <n v="394"/>
    <n v="2019804416"/>
    <x v="73"/>
    <d v="2019-06-25T00:00:00"/>
    <n v="2019515015"/>
    <x v="1"/>
    <n v="3"/>
  </r>
  <r>
    <n v="395"/>
    <n v="2019804422"/>
    <x v="74"/>
    <d v="2019-06-28T00:00:00"/>
    <n v="2019515445"/>
    <x v="1"/>
    <n v="5"/>
  </r>
  <r>
    <n v="396"/>
    <n v="2019804425"/>
    <x v="74"/>
    <d v="2019-07-05T00:00:00"/>
    <n v="2019515872"/>
    <x v="1"/>
    <n v="9"/>
  </r>
  <r>
    <n v="397"/>
    <n v="2019804443"/>
    <x v="74"/>
    <d v="2019-06-28T00:00:00"/>
    <n v="2019515438"/>
    <x v="1"/>
    <n v="5"/>
  </r>
  <r>
    <n v="398"/>
    <n v="2019804497"/>
    <x v="122"/>
    <d v="2019-06-28T00:00:00"/>
    <n v="2019515434"/>
    <x v="2"/>
    <n v="4"/>
  </r>
  <r>
    <n v="399"/>
    <n v="2019804502"/>
    <x v="122"/>
    <d v="2019-06-28T00:00:00"/>
    <n v="2019515431"/>
    <x v="2"/>
    <n v="4"/>
  </r>
  <r>
    <n v="400"/>
    <n v="2019804511"/>
    <x v="122"/>
    <d v="2019-07-04T00:00:00"/>
    <n v="2019515748"/>
    <x v="1"/>
    <n v="7"/>
  </r>
  <r>
    <n v="401"/>
    <n v="2019804515"/>
    <x v="122"/>
    <d v="2019-07-02T00:00:00"/>
    <n v="2019515604"/>
    <x v="1"/>
    <n v="5"/>
  </r>
  <r>
    <n v="402"/>
    <n v="2019804517"/>
    <x v="122"/>
    <d v="2019-06-28T00:00:00"/>
    <n v="2019515429"/>
    <x v="1"/>
    <n v="4"/>
  </r>
  <r>
    <n v="403"/>
    <n v="2019804525"/>
    <x v="122"/>
    <d v="2019-07-05T00:00:00"/>
    <n v="2019515918"/>
    <x v="1"/>
    <n v="8"/>
  </r>
  <r>
    <n v="404"/>
    <n v="2019804545"/>
    <x v="122"/>
    <d v="2019-06-26T00:00:00"/>
    <n v="2019515110"/>
    <x v="1"/>
    <n v="2"/>
  </r>
  <r>
    <n v="405"/>
    <n v="2019804546"/>
    <x v="122"/>
    <d v="2019-07-02T00:00:00"/>
    <n v="2019515603"/>
    <x v="1"/>
    <n v="5"/>
  </r>
  <r>
    <n v="406"/>
    <n v="2019804556"/>
    <x v="122"/>
    <d v="2019-07-05T00:00:00"/>
    <n v="2019515933"/>
    <x v="1"/>
    <n v="8"/>
  </r>
  <r>
    <n v="407"/>
    <n v="2019804562"/>
    <x v="75"/>
    <d v="2019-06-28T00:00:00"/>
    <n v="2019515420"/>
    <x v="1"/>
    <n v="3"/>
  </r>
  <r>
    <n v="408"/>
    <n v="2019804579"/>
    <x v="75"/>
    <d v="2019-07-05T00:00:00"/>
    <n v="2019515871"/>
    <x v="1"/>
    <n v="7"/>
  </r>
  <r>
    <n v="409"/>
    <n v="2019804587"/>
    <x v="75"/>
    <d v="2019-07-04T00:00:00"/>
    <n v="2019515749"/>
    <x v="1"/>
    <n v="6"/>
  </r>
  <r>
    <n v="410"/>
    <n v="2019804588"/>
    <x v="75"/>
    <d v="2019-07-02T00:00:00"/>
    <n v="2019515605"/>
    <x v="1"/>
    <n v="4"/>
  </r>
  <r>
    <n v="411"/>
    <n v="2019804617"/>
    <x v="123"/>
    <d v="2019-07-02T00:00:00"/>
    <n v="2019515597"/>
    <x v="2"/>
    <n v="3"/>
  </r>
  <r>
    <n v="412"/>
    <n v="2019804618"/>
    <x v="123"/>
    <d v="2019-07-05T00:00:00"/>
    <n v="2019515958"/>
    <x v="0"/>
    <n v="6"/>
  </r>
  <r>
    <n v="413"/>
    <n v="2019804620"/>
    <x v="123"/>
    <d v="2019-07-02T00:00:00"/>
    <n v="2019515596"/>
    <x v="1"/>
    <n v="3"/>
  </r>
  <r>
    <n v="414"/>
    <n v="2019804639"/>
    <x v="76"/>
    <d v="2019-07-09T00:00:00"/>
    <n v="2019516223"/>
    <x v="0"/>
    <n v="7"/>
  </r>
  <r>
    <n v="415"/>
    <n v="2019804641"/>
    <x v="76"/>
    <d v="2019-07-05T00:00:00"/>
    <n v="2019515922"/>
    <x v="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EAD838-8E4E-40CF-9E3E-70DF3F5DD65C}" name="TablaDinámica2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8" firstHeaderRow="0" firstDataRow="1" firstDataCol="1"/>
  <pivotFields count="7">
    <pivotField numFmtId="1" showAll="0"/>
    <pivotField numFmtId="1" showAll="0"/>
    <pivotField dataField="1" numFmtId="14" showAll="0">
      <items count="125">
        <item x="79"/>
        <item x="80"/>
        <item x="0"/>
        <item x="1"/>
        <item x="81"/>
        <item x="48"/>
        <item x="82"/>
        <item x="83"/>
        <item x="84"/>
        <item x="85"/>
        <item x="86"/>
        <item x="2"/>
        <item x="87"/>
        <item x="3"/>
        <item x="88"/>
        <item x="89"/>
        <item x="90"/>
        <item x="4"/>
        <item x="91"/>
        <item x="5"/>
        <item x="49"/>
        <item x="50"/>
        <item x="6"/>
        <item x="92"/>
        <item x="7"/>
        <item x="8"/>
        <item x="9"/>
        <item x="10"/>
        <item x="93"/>
        <item x="51"/>
        <item x="94"/>
        <item x="95"/>
        <item x="11"/>
        <item x="52"/>
        <item x="96"/>
        <item x="53"/>
        <item x="12"/>
        <item x="13"/>
        <item x="14"/>
        <item x="97"/>
        <item x="98"/>
        <item x="15"/>
        <item x="16"/>
        <item x="17"/>
        <item x="99"/>
        <item x="18"/>
        <item x="19"/>
        <item x="20"/>
        <item x="100"/>
        <item x="21"/>
        <item x="101"/>
        <item x="22"/>
        <item x="102"/>
        <item x="54"/>
        <item x="23"/>
        <item x="24"/>
        <item x="103"/>
        <item x="25"/>
        <item x="104"/>
        <item x="26"/>
        <item x="105"/>
        <item x="55"/>
        <item x="106"/>
        <item x="56"/>
        <item x="27"/>
        <item x="107"/>
        <item x="57"/>
        <item x="108"/>
        <item x="58"/>
        <item x="109"/>
        <item x="28"/>
        <item x="59"/>
        <item x="29"/>
        <item x="30"/>
        <item x="31"/>
        <item x="32"/>
        <item x="110"/>
        <item x="33"/>
        <item x="60"/>
        <item x="61"/>
        <item x="111"/>
        <item x="112"/>
        <item x="113"/>
        <item x="114"/>
        <item x="34"/>
        <item x="35"/>
        <item x="36"/>
        <item x="62"/>
        <item x="63"/>
        <item x="37"/>
        <item x="38"/>
        <item x="39"/>
        <item x="64"/>
        <item x="40"/>
        <item x="65"/>
        <item x="41"/>
        <item x="115"/>
        <item x="116"/>
        <item x="66"/>
        <item x="42"/>
        <item x="67"/>
        <item x="43"/>
        <item x="68"/>
        <item x="117"/>
        <item x="118"/>
        <item x="44"/>
        <item x="45"/>
        <item x="46"/>
        <item x="47"/>
        <item x="119"/>
        <item x="120"/>
        <item x="77"/>
        <item x="78"/>
        <item x="69"/>
        <item x="70"/>
        <item x="121"/>
        <item x="71"/>
        <item x="72"/>
        <item x="73"/>
        <item x="74"/>
        <item x="122"/>
        <item x="75"/>
        <item x="123"/>
        <item x="76"/>
        <item t="default"/>
      </items>
    </pivotField>
    <pivotField numFmtId="14" showAll="0"/>
    <pivotField showAll="0"/>
    <pivotField axis="axisRow" showAll="0">
      <items count="5">
        <item x="1"/>
        <item x="2"/>
        <item x="3"/>
        <item x="0"/>
        <item t="default"/>
      </items>
    </pivotField>
    <pivotField numFmtI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FechaRadicacion" fld="2" subtotal="count" baseField="0" baseItem="0"/>
    <dataField name="Cuenta de FechaRadicacion2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DA9D-3847-41AB-9CFA-9D4E1D27BCB7}">
  <dimension ref="A3:C8"/>
  <sheetViews>
    <sheetView workbookViewId="0">
      <selection activeCell="A3" sqref="A3"/>
    </sheetView>
  </sheetViews>
  <sheetFormatPr baseColWidth="10" defaultRowHeight="15" x14ac:dyDescent="0.25"/>
  <cols>
    <col min="1" max="1" width="47" bestFit="1" customWidth="1"/>
    <col min="2" max="2" width="25.28515625" bestFit="1" customWidth="1"/>
    <col min="3" max="3" width="26.42578125" bestFit="1" customWidth="1"/>
    <col min="4" max="6" width="9.7109375" bestFit="1" customWidth="1"/>
    <col min="7" max="19" width="10.7109375" bestFit="1" customWidth="1"/>
    <col min="20" max="26" width="9.7109375" bestFit="1" customWidth="1"/>
    <col min="27" max="40" width="10.7109375" bestFit="1" customWidth="1"/>
    <col min="41" max="45" width="9.7109375" bestFit="1" customWidth="1"/>
    <col min="46" max="60" width="10.7109375" bestFit="1" customWidth="1"/>
    <col min="61" max="69" width="9.7109375" bestFit="1" customWidth="1"/>
    <col min="70" max="83" width="10.7109375" bestFit="1" customWidth="1"/>
    <col min="84" max="90" width="9.7109375" bestFit="1" customWidth="1"/>
    <col min="91" max="106" width="10.7109375" bestFit="1" customWidth="1"/>
    <col min="107" max="111" width="9.7109375" bestFit="1" customWidth="1"/>
    <col min="112" max="125" width="10.7109375" bestFit="1" customWidth="1"/>
    <col min="126" max="126" width="12.5703125" bestFit="1" customWidth="1"/>
  </cols>
  <sheetData>
    <row r="3" spans="1:3" x14ac:dyDescent="0.25">
      <c r="A3" s="16" t="s">
        <v>12</v>
      </c>
      <c r="B3" t="s">
        <v>20</v>
      </c>
      <c r="C3" t="s">
        <v>21</v>
      </c>
    </row>
    <row r="4" spans="1:3" x14ac:dyDescent="0.25">
      <c r="A4" s="17" t="s">
        <v>7</v>
      </c>
      <c r="B4" s="9">
        <v>275</v>
      </c>
      <c r="C4" s="9">
        <v>275</v>
      </c>
    </row>
    <row r="5" spans="1:3" x14ac:dyDescent="0.25">
      <c r="A5" s="17" t="s">
        <v>6</v>
      </c>
      <c r="B5" s="9">
        <v>78</v>
      </c>
      <c r="C5" s="9">
        <v>78</v>
      </c>
    </row>
    <row r="6" spans="1:3" x14ac:dyDescent="0.25">
      <c r="A6" s="17" t="s">
        <v>8</v>
      </c>
      <c r="B6" s="9">
        <v>7</v>
      </c>
      <c r="C6" s="9">
        <v>7</v>
      </c>
    </row>
    <row r="7" spans="1:3" x14ac:dyDescent="0.25">
      <c r="A7" s="17" t="s">
        <v>5</v>
      </c>
      <c r="B7" s="9">
        <v>55</v>
      </c>
      <c r="C7" s="9">
        <v>55</v>
      </c>
    </row>
    <row r="8" spans="1:3" x14ac:dyDescent="0.25">
      <c r="A8" s="17" t="s">
        <v>13</v>
      </c>
      <c r="B8" s="9">
        <v>415</v>
      </c>
      <c r="C8" s="9">
        <v>415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A7E5-FA78-4F24-8933-76566D1EC886}">
  <dimension ref="A1:J416"/>
  <sheetViews>
    <sheetView tabSelected="1" workbookViewId="0">
      <pane ySplit="1" topLeftCell="A2" activePane="bottomLeft" state="frozen"/>
      <selection pane="bottomLeft" activeCell="K6" sqref="K6"/>
    </sheetView>
  </sheetViews>
  <sheetFormatPr baseColWidth="10" defaultRowHeight="15" x14ac:dyDescent="0.25"/>
  <cols>
    <col min="1" max="1" width="4" bestFit="1" customWidth="1"/>
    <col min="2" max="2" width="18.28515625" bestFit="1" customWidth="1"/>
    <col min="3" max="3" width="16.28515625" style="6" bestFit="1" customWidth="1"/>
    <col min="4" max="4" width="14.7109375" bestFit="1" customWidth="1"/>
    <col min="5" max="5" width="15.42578125" style="9" bestFit="1" customWidth="1"/>
    <col min="6" max="6" width="45.42578125" bestFit="1" customWidth="1"/>
    <col min="7" max="7" width="15" bestFit="1" customWidth="1"/>
    <col min="8" max="8" width="3.140625" customWidth="1"/>
    <col min="9" max="9" width="26.140625" customWidth="1"/>
  </cols>
  <sheetData>
    <row r="1" spans="1:10" ht="27" customHeight="1" thickBot="1" x14ac:dyDescent="0.3">
      <c r="A1" s="1" t="s">
        <v>10</v>
      </c>
      <c r="B1" s="1" t="s">
        <v>0</v>
      </c>
      <c r="C1" s="5" t="s">
        <v>1</v>
      </c>
      <c r="D1" s="1" t="s">
        <v>2</v>
      </c>
      <c r="E1" s="7" t="s">
        <v>3</v>
      </c>
      <c r="F1" s="1" t="s">
        <v>4</v>
      </c>
      <c r="G1" s="1" t="s">
        <v>9</v>
      </c>
    </row>
    <row r="2" spans="1:10" ht="15.75" thickBot="1" x14ac:dyDescent="0.3">
      <c r="A2" s="2">
        <v>1</v>
      </c>
      <c r="B2" s="2">
        <v>201970183</v>
      </c>
      <c r="C2" s="3">
        <v>43469</v>
      </c>
      <c r="D2" s="3">
        <v>43474</v>
      </c>
      <c r="E2" s="8">
        <v>2019500637</v>
      </c>
      <c r="F2" s="4" t="s">
        <v>5</v>
      </c>
      <c r="G2" s="2">
        <f>+NETWORKDAYS.INTL(C2,D2,1,'dias no laborales'!$A$2:$A$132)</f>
        <v>3</v>
      </c>
    </row>
    <row r="3" spans="1:10" ht="15.75" thickBot="1" x14ac:dyDescent="0.3">
      <c r="A3" s="2">
        <v>2</v>
      </c>
      <c r="B3" s="2">
        <v>201970191</v>
      </c>
      <c r="C3" s="3">
        <v>43469</v>
      </c>
      <c r="D3" s="3">
        <v>43474</v>
      </c>
      <c r="E3" s="8">
        <v>2019500636</v>
      </c>
      <c r="F3" s="4" t="s">
        <v>5</v>
      </c>
      <c r="G3" s="2">
        <f>+NETWORKDAYS.INTL(C3,D3,1,'dias no laborales'!$A$2:$A$132)</f>
        <v>3</v>
      </c>
      <c r="I3" s="21" t="s">
        <v>18</v>
      </c>
      <c r="J3" s="21" t="s">
        <v>19</v>
      </c>
    </row>
    <row r="4" spans="1:10" x14ac:dyDescent="0.25">
      <c r="A4" s="2">
        <v>3</v>
      </c>
      <c r="B4" s="2">
        <v>201970372</v>
      </c>
      <c r="C4" s="3">
        <v>43473</v>
      </c>
      <c r="D4" s="3">
        <v>43486</v>
      </c>
      <c r="E4" s="8">
        <v>2019501639</v>
      </c>
      <c r="F4" s="4" t="s">
        <v>7</v>
      </c>
      <c r="G4" s="2">
        <f>+NETWORKDAYS.INTL(C4,D4,1,'dias no laborales'!$A$2:$A$132)</f>
        <v>10</v>
      </c>
      <c r="I4" s="18" t="s">
        <v>14</v>
      </c>
      <c r="J4" s="18">
        <v>275</v>
      </c>
    </row>
    <row r="5" spans="1:10" x14ac:dyDescent="0.25">
      <c r="A5" s="2">
        <v>4</v>
      </c>
      <c r="B5" s="2">
        <v>201971141</v>
      </c>
      <c r="C5" s="3">
        <v>43486</v>
      </c>
      <c r="D5" s="3">
        <v>43489</v>
      </c>
      <c r="E5" s="8">
        <v>2019501874</v>
      </c>
      <c r="F5" s="4" t="s">
        <v>5</v>
      </c>
      <c r="G5" s="2">
        <f>+NETWORKDAYS.INTL(C5,D5,1,'dias no laborales'!$A$2:$A$132)</f>
        <v>4</v>
      </c>
      <c r="I5" s="19" t="s">
        <v>15</v>
      </c>
      <c r="J5" s="19">
        <v>78</v>
      </c>
    </row>
    <row r="6" spans="1:10" x14ac:dyDescent="0.25">
      <c r="A6" s="2">
        <v>5</v>
      </c>
      <c r="B6" s="2">
        <v>201971391</v>
      </c>
      <c r="C6" s="3">
        <v>43489</v>
      </c>
      <c r="D6" s="3">
        <v>43493</v>
      </c>
      <c r="E6" s="8">
        <v>2019502091</v>
      </c>
      <c r="F6" s="4" t="s">
        <v>5</v>
      </c>
      <c r="G6" s="2">
        <f>+NETWORKDAYS.INTL(C6,D6,1,'dias no laborales'!$A$2:$A$132)</f>
        <v>3</v>
      </c>
      <c r="I6" s="19" t="s">
        <v>17</v>
      </c>
      <c r="J6" s="19">
        <v>7</v>
      </c>
    </row>
    <row r="7" spans="1:10" ht="15.75" thickBot="1" x14ac:dyDescent="0.3">
      <c r="A7" s="2">
        <v>6</v>
      </c>
      <c r="B7" s="2">
        <v>201971681</v>
      </c>
      <c r="C7" s="3">
        <v>43496</v>
      </c>
      <c r="D7" s="3">
        <v>43503</v>
      </c>
      <c r="E7" s="8">
        <v>2019502979</v>
      </c>
      <c r="F7" s="4" t="s">
        <v>7</v>
      </c>
      <c r="G7" s="2">
        <f>+NETWORKDAYS.INTL(C7,D7,1,'dias no laborales'!$A$2:$A$132)</f>
        <v>6</v>
      </c>
      <c r="I7" s="20" t="s">
        <v>16</v>
      </c>
      <c r="J7" s="20">
        <v>55</v>
      </c>
    </row>
    <row r="8" spans="1:10" ht="15.75" thickBot="1" x14ac:dyDescent="0.3">
      <c r="A8" s="2">
        <v>7</v>
      </c>
      <c r="B8" s="2">
        <v>201971812</v>
      </c>
      <c r="C8" s="3">
        <v>43499</v>
      </c>
      <c r="D8" s="3">
        <v>43501</v>
      </c>
      <c r="E8" s="8">
        <v>2019502733</v>
      </c>
      <c r="F8" s="4" t="s">
        <v>5</v>
      </c>
      <c r="G8" s="2">
        <f>+NETWORKDAYS.INTL(C8,D8,1,'dias no laborales'!$A$2:$A$132)</f>
        <v>2</v>
      </c>
      <c r="I8" s="21" t="s">
        <v>23</v>
      </c>
      <c r="J8" s="22">
        <v>415</v>
      </c>
    </row>
    <row r="9" spans="1:10" x14ac:dyDescent="0.25">
      <c r="A9" s="2">
        <v>8</v>
      </c>
      <c r="B9" s="2">
        <v>201972013</v>
      </c>
      <c r="C9" s="3">
        <v>43502</v>
      </c>
      <c r="D9" s="3">
        <v>43503</v>
      </c>
      <c r="E9" s="8">
        <v>2019502934</v>
      </c>
      <c r="F9" s="4" t="s">
        <v>5</v>
      </c>
      <c r="G9" s="2">
        <f>+NETWORKDAYS.INTL(C9,D9,1,'dias no laborales'!$A$2:$A$132)</f>
        <v>2</v>
      </c>
    </row>
    <row r="10" spans="1:10" x14ac:dyDescent="0.25">
      <c r="A10" s="2">
        <v>9</v>
      </c>
      <c r="B10" s="2">
        <v>201972143</v>
      </c>
      <c r="C10" s="3">
        <v>43504</v>
      </c>
      <c r="D10" s="3">
        <v>43511</v>
      </c>
      <c r="E10" s="8">
        <v>2019503690</v>
      </c>
      <c r="F10" s="4" t="s">
        <v>5</v>
      </c>
      <c r="G10" s="2">
        <f>+NETWORKDAYS.INTL(C10,D10,1,'dias no laborales'!$A$2:$A$132)</f>
        <v>6</v>
      </c>
    </row>
    <row r="11" spans="1:10" x14ac:dyDescent="0.25">
      <c r="A11" s="2">
        <v>10</v>
      </c>
      <c r="B11" s="2">
        <v>201972149</v>
      </c>
      <c r="C11" s="3">
        <v>43504</v>
      </c>
      <c r="D11" s="3">
        <v>43508</v>
      </c>
      <c r="E11" s="8">
        <v>2019503371</v>
      </c>
      <c r="F11" s="4" t="s">
        <v>5</v>
      </c>
      <c r="G11" s="2">
        <f>+NETWORKDAYS.INTL(C11,D11,1,'dias no laborales'!$A$2:$A$132)</f>
        <v>3</v>
      </c>
    </row>
    <row r="12" spans="1:10" ht="15.75" thickBot="1" x14ac:dyDescent="0.3">
      <c r="A12" s="2">
        <v>11</v>
      </c>
      <c r="B12" s="2">
        <v>201972304</v>
      </c>
      <c r="C12" s="3">
        <v>43507</v>
      </c>
      <c r="D12" s="3">
        <v>43509</v>
      </c>
      <c r="E12" s="8">
        <v>2019503456</v>
      </c>
      <c r="F12" s="4" t="s">
        <v>7</v>
      </c>
      <c r="G12" s="2">
        <f>+NETWORKDAYS.INTL(C12,D12,1,'dias no laborales'!$A$2:$A$132)</f>
        <v>3</v>
      </c>
    </row>
    <row r="13" spans="1:10" ht="15.75" thickBot="1" x14ac:dyDescent="0.3">
      <c r="A13" s="2">
        <v>12</v>
      </c>
      <c r="B13" s="2">
        <v>201972325</v>
      </c>
      <c r="C13" s="3">
        <v>43507</v>
      </c>
      <c r="D13" s="3">
        <v>43508</v>
      </c>
      <c r="E13" s="8">
        <v>2019503384</v>
      </c>
      <c r="F13" s="4" t="s">
        <v>5</v>
      </c>
      <c r="G13" s="2">
        <f>+NETWORKDAYS.INTL(C13,D13,1,'dias no laborales'!$A$2:$A$132)</f>
        <v>2</v>
      </c>
      <c r="I13" s="21" t="s">
        <v>30</v>
      </c>
      <c r="J13" s="21" t="s">
        <v>22</v>
      </c>
    </row>
    <row r="14" spans="1:10" x14ac:dyDescent="0.25">
      <c r="A14" s="2">
        <v>13</v>
      </c>
      <c r="B14" s="2">
        <v>201972363</v>
      </c>
      <c r="C14" s="3">
        <v>43508</v>
      </c>
      <c r="D14" s="3">
        <v>43511</v>
      </c>
      <c r="E14" s="8">
        <v>2019503706</v>
      </c>
      <c r="F14" s="4" t="s">
        <v>6</v>
      </c>
      <c r="G14" s="2">
        <f>+NETWORKDAYS.INTL(C14,D14,1,'dias no laborales'!$A$2:$A$132)</f>
        <v>4</v>
      </c>
      <c r="I14" s="18" t="s">
        <v>24</v>
      </c>
      <c r="J14" s="18">
        <v>50</v>
      </c>
    </row>
    <row r="15" spans="1:10" x14ac:dyDescent="0.25">
      <c r="A15" s="2">
        <v>14</v>
      </c>
      <c r="B15" s="2">
        <v>201972503</v>
      </c>
      <c r="C15" s="3">
        <v>43509</v>
      </c>
      <c r="D15" s="3">
        <v>43511</v>
      </c>
      <c r="E15" s="8">
        <v>2019503741</v>
      </c>
      <c r="F15" s="4" t="s">
        <v>7</v>
      </c>
      <c r="G15" s="2">
        <f>+NETWORKDAYS.INTL(C15,D15,1,'dias no laborales'!$A$2:$A$132)</f>
        <v>3</v>
      </c>
      <c r="I15" s="19" t="s">
        <v>25</v>
      </c>
      <c r="J15" s="19">
        <v>60</v>
      </c>
    </row>
    <row r="16" spans="1:10" x14ac:dyDescent="0.25">
      <c r="A16" s="2">
        <v>15</v>
      </c>
      <c r="B16" s="2">
        <v>201972915</v>
      </c>
      <c r="C16" s="3">
        <v>43516</v>
      </c>
      <c r="D16" s="3">
        <v>43517</v>
      </c>
      <c r="E16" s="8">
        <v>2019504234</v>
      </c>
      <c r="F16" s="4" t="s">
        <v>7</v>
      </c>
      <c r="G16" s="2">
        <f>+NETWORKDAYS.INTL(C16,D16,1,'dias no laborales'!$A$2:$A$132)</f>
        <v>2</v>
      </c>
      <c r="I16" s="19" t="s">
        <v>26</v>
      </c>
      <c r="J16" s="19">
        <v>71</v>
      </c>
    </row>
    <row r="17" spans="1:10" x14ac:dyDescent="0.25">
      <c r="A17" s="2">
        <v>16</v>
      </c>
      <c r="B17" s="2">
        <v>201972919</v>
      </c>
      <c r="C17" s="3">
        <v>43516</v>
      </c>
      <c r="D17" s="3">
        <v>43523</v>
      </c>
      <c r="E17" s="8">
        <v>2019504661</v>
      </c>
      <c r="F17" s="4" t="s">
        <v>7</v>
      </c>
      <c r="G17" s="2">
        <f>+NETWORKDAYS.INTL(C17,D17,1,'dias no laborales'!$A$2:$A$132)</f>
        <v>6</v>
      </c>
      <c r="I17" s="19" t="s">
        <v>27</v>
      </c>
      <c r="J17" s="19">
        <v>68</v>
      </c>
    </row>
    <row r="18" spans="1:10" x14ac:dyDescent="0.25">
      <c r="A18" s="2">
        <v>17</v>
      </c>
      <c r="B18" s="2">
        <v>201973251</v>
      </c>
      <c r="C18" s="3">
        <v>43522</v>
      </c>
      <c r="D18" s="3">
        <v>43525</v>
      </c>
      <c r="E18" s="8">
        <v>2019504851</v>
      </c>
      <c r="F18" s="4" t="s">
        <v>5</v>
      </c>
      <c r="G18" s="2">
        <f>+NETWORKDAYS.INTL(C18,D18,1,'dias no laborales'!$A$2:$A$132)</f>
        <v>4</v>
      </c>
      <c r="I18" s="19" t="s">
        <v>28</v>
      </c>
      <c r="J18" s="19">
        <v>82</v>
      </c>
    </row>
    <row r="19" spans="1:10" ht="15.75" thickBot="1" x14ac:dyDescent="0.3">
      <c r="A19" s="2">
        <v>18</v>
      </c>
      <c r="B19" s="2">
        <v>201973315</v>
      </c>
      <c r="C19" s="3">
        <v>43523</v>
      </c>
      <c r="D19" s="3">
        <v>43525</v>
      </c>
      <c r="E19" s="8">
        <v>2019504861</v>
      </c>
      <c r="F19" s="4" t="s">
        <v>5</v>
      </c>
      <c r="G19" s="2">
        <f>+NETWORKDAYS.INTL(C19,D19,1,'dias no laborales'!$A$2:$A$132)</f>
        <v>3</v>
      </c>
      <c r="I19" s="20" t="s">
        <v>29</v>
      </c>
      <c r="J19" s="20">
        <v>84</v>
      </c>
    </row>
    <row r="20" spans="1:10" ht="15.75" thickBot="1" x14ac:dyDescent="0.3">
      <c r="A20" s="2">
        <v>19</v>
      </c>
      <c r="B20" s="2">
        <v>201973355</v>
      </c>
      <c r="C20" s="3">
        <v>43523</v>
      </c>
      <c r="D20" s="3">
        <v>43525</v>
      </c>
      <c r="E20" s="8">
        <v>2019504855</v>
      </c>
      <c r="F20" s="4" t="s">
        <v>7</v>
      </c>
      <c r="G20" s="2">
        <f>+NETWORKDAYS.INTL(C20,D20,1,'dias no laborales'!$A$2:$A$132)</f>
        <v>3</v>
      </c>
      <c r="I20" s="21" t="s">
        <v>23</v>
      </c>
      <c r="J20" s="22">
        <f>SUM(J14:J19)</f>
        <v>415</v>
      </c>
    </row>
    <row r="21" spans="1:10" x14ac:dyDescent="0.25">
      <c r="A21" s="2">
        <v>20</v>
      </c>
      <c r="B21" s="2">
        <v>201973385</v>
      </c>
      <c r="C21" s="3">
        <v>43524</v>
      </c>
      <c r="D21" s="3">
        <v>43525</v>
      </c>
      <c r="E21" s="8">
        <v>2019504873</v>
      </c>
      <c r="F21" s="4" t="s">
        <v>6</v>
      </c>
      <c r="G21" s="2">
        <f>+NETWORKDAYS.INTL(C21,D21,1,'dias no laborales'!$A$2:$A$132)</f>
        <v>2</v>
      </c>
    </row>
    <row r="22" spans="1:10" x14ac:dyDescent="0.25">
      <c r="A22" s="2">
        <v>21</v>
      </c>
      <c r="B22" s="2">
        <v>201973790</v>
      </c>
      <c r="C22" s="3">
        <v>43530</v>
      </c>
      <c r="D22" s="3">
        <v>43535</v>
      </c>
      <c r="E22" s="8">
        <v>2019505537</v>
      </c>
      <c r="F22" s="4" t="s">
        <v>7</v>
      </c>
      <c r="G22" s="2">
        <f>+NETWORKDAYS.INTL(C22,D22,1,'dias no laborales'!$A$2:$A$132)</f>
        <v>4</v>
      </c>
    </row>
    <row r="23" spans="1:10" x14ac:dyDescent="0.25">
      <c r="A23" s="2">
        <v>22</v>
      </c>
      <c r="B23" s="2">
        <v>201973810</v>
      </c>
      <c r="C23" s="3">
        <v>43531</v>
      </c>
      <c r="D23" s="3">
        <v>43535</v>
      </c>
      <c r="E23" s="8">
        <v>2019505538</v>
      </c>
      <c r="F23" s="4" t="s">
        <v>6</v>
      </c>
      <c r="G23" s="2">
        <f>+NETWORKDAYS.INTL(C23,D23,1,'dias no laborales'!$A$2:$A$132)</f>
        <v>3</v>
      </c>
    </row>
    <row r="24" spans="1:10" x14ac:dyDescent="0.25">
      <c r="A24" s="2">
        <v>23</v>
      </c>
      <c r="B24" s="2">
        <v>201973863</v>
      </c>
      <c r="C24" s="3">
        <v>43532</v>
      </c>
      <c r="D24" s="3">
        <v>43535</v>
      </c>
      <c r="E24" s="8">
        <v>2019505553</v>
      </c>
      <c r="F24" s="4" t="s">
        <v>6</v>
      </c>
      <c r="G24" s="2">
        <f>+NETWORKDAYS.INTL(C24,D24,1,'dias no laborales'!$A$2:$A$132)</f>
        <v>2</v>
      </c>
    </row>
    <row r="25" spans="1:10" x14ac:dyDescent="0.25">
      <c r="A25" s="2">
        <v>24</v>
      </c>
      <c r="B25" s="2">
        <v>201973997</v>
      </c>
      <c r="C25" s="3">
        <v>43536</v>
      </c>
      <c r="D25" s="3">
        <v>43542</v>
      </c>
      <c r="E25" s="8">
        <v>2019506219</v>
      </c>
      <c r="F25" s="4" t="s">
        <v>7</v>
      </c>
      <c r="G25" s="2">
        <f>+NETWORKDAYS.INTL(C25,D25,1,'dias no laborales'!$A$2:$A$132)</f>
        <v>5</v>
      </c>
    </row>
    <row r="26" spans="1:10" x14ac:dyDescent="0.25">
      <c r="A26" s="2">
        <v>25</v>
      </c>
      <c r="B26" s="2">
        <v>201974189</v>
      </c>
      <c r="C26" s="3">
        <v>43537</v>
      </c>
      <c r="D26" s="3">
        <v>43544</v>
      </c>
      <c r="E26" s="8">
        <v>2019506425</v>
      </c>
      <c r="F26" s="4" t="s">
        <v>7</v>
      </c>
      <c r="G26" s="2">
        <f>+NETWORKDAYS.INTL(C26,D26,1,'dias no laborales'!$A$2:$A$132)</f>
        <v>6</v>
      </c>
    </row>
    <row r="27" spans="1:10" x14ac:dyDescent="0.25">
      <c r="A27" s="2">
        <v>26</v>
      </c>
      <c r="B27" s="2">
        <v>201974276</v>
      </c>
      <c r="C27" s="3">
        <v>43538</v>
      </c>
      <c r="D27" s="3">
        <v>43546</v>
      </c>
      <c r="E27" s="8">
        <v>2019506646</v>
      </c>
      <c r="F27" s="4" t="s">
        <v>7</v>
      </c>
      <c r="G27" s="2">
        <f>+NETWORKDAYS.INTL(C27,D27,1,'dias no laborales'!$A$2:$A$132)</f>
        <v>7</v>
      </c>
    </row>
    <row r="28" spans="1:10" x14ac:dyDescent="0.25">
      <c r="A28" s="2">
        <v>27</v>
      </c>
      <c r="B28" s="2">
        <v>201974412</v>
      </c>
      <c r="C28" s="3">
        <v>43540</v>
      </c>
      <c r="D28" s="3">
        <v>43542</v>
      </c>
      <c r="E28" s="8">
        <v>2019506215</v>
      </c>
      <c r="F28" s="4" t="s">
        <v>7</v>
      </c>
      <c r="G28" s="2">
        <f>+NETWORKDAYS.INTL(C28,D28,1,'dias no laborales'!$A$2:$A$132)</f>
        <v>1</v>
      </c>
    </row>
    <row r="29" spans="1:10" x14ac:dyDescent="0.25">
      <c r="A29" s="2">
        <v>28</v>
      </c>
      <c r="B29" s="2">
        <v>201974545</v>
      </c>
      <c r="C29" s="3">
        <v>43543</v>
      </c>
      <c r="D29" s="3">
        <v>43546</v>
      </c>
      <c r="E29" s="8">
        <v>2019506640</v>
      </c>
      <c r="F29" s="4" t="s">
        <v>7</v>
      </c>
      <c r="G29" s="2">
        <f>+NETWORKDAYS.INTL(C29,D29,1,'dias no laborales'!$A$2:$A$132)</f>
        <v>4</v>
      </c>
    </row>
    <row r="30" spans="1:10" x14ac:dyDescent="0.25">
      <c r="A30" s="2">
        <v>29</v>
      </c>
      <c r="B30" s="2">
        <v>201974574</v>
      </c>
      <c r="C30" s="3">
        <v>43543</v>
      </c>
      <c r="D30" s="3">
        <v>43546</v>
      </c>
      <c r="E30" s="8">
        <v>2019506639</v>
      </c>
      <c r="F30" s="4" t="s">
        <v>7</v>
      </c>
      <c r="G30" s="2">
        <f>+NETWORKDAYS.INTL(C30,D30,1,'dias no laborales'!$A$2:$A$132)</f>
        <v>4</v>
      </c>
    </row>
    <row r="31" spans="1:10" x14ac:dyDescent="0.25">
      <c r="A31" s="2">
        <v>30</v>
      </c>
      <c r="B31" s="2">
        <v>201974825</v>
      </c>
      <c r="C31" s="3">
        <v>43546</v>
      </c>
      <c r="D31" s="3">
        <v>43553</v>
      </c>
      <c r="E31" s="8">
        <v>2019507160</v>
      </c>
      <c r="F31" s="4" t="s">
        <v>7</v>
      </c>
      <c r="G31" s="2">
        <f>+NETWORKDAYS.INTL(C31,D31,1,'dias no laborales'!$A$2:$A$132)</f>
        <v>5</v>
      </c>
    </row>
    <row r="32" spans="1:10" x14ac:dyDescent="0.25">
      <c r="A32" s="2">
        <v>31</v>
      </c>
      <c r="B32" s="2">
        <v>201975076</v>
      </c>
      <c r="C32" s="3">
        <v>43550</v>
      </c>
      <c r="D32" s="3">
        <v>43553</v>
      </c>
      <c r="E32" s="8">
        <v>2019507167</v>
      </c>
      <c r="F32" s="4" t="s">
        <v>7</v>
      </c>
      <c r="G32" s="2">
        <f>+NETWORKDAYS.INTL(C32,D32,1,'dias no laborales'!$A$2:$A$132)</f>
        <v>4</v>
      </c>
    </row>
    <row r="33" spans="1:7" x14ac:dyDescent="0.25">
      <c r="A33" s="2">
        <v>32</v>
      </c>
      <c r="B33" s="2">
        <v>201975250</v>
      </c>
      <c r="C33" s="3">
        <v>43552</v>
      </c>
      <c r="D33" s="3">
        <v>43564</v>
      </c>
      <c r="E33" s="8">
        <v>2019508243</v>
      </c>
      <c r="F33" s="4" t="s">
        <v>7</v>
      </c>
      <c r="G33" s="2">
        <f>+NETWORKDAYS.INTL(C33,D33,1,'dias no laborales'!$A$2:$A$132)</f>
        <v>9</v>
      </c>
    </row>
    <row r="34" spans="1:7" x14ac:dyDescent="0.25">
      <c r="A34" s="2">
        <v>33</v>
      </c>
      <c r="B34" s="2">
        <v>201975463</v>
      </c>
      <c r="C34" s="3">
        <v>43556</v>
      </c>
      <c r="D34" s="3">
        <v>43566</v>
      </c>
      <c r="E34" s="8">
        <v>2019508545</v>
      </c>
      <c r="F34" s="4" t="s">
        <v>7</v>
      </c>
      <c r="G34" s="2">
        <f>+NETWORKDAYS.INTL(C34,D34,1,'dias no laborales'!$A$2:$A$132)</f>
        <v>9</v>
      </c>
    </row>
    <row r="35" spans="1:7" x14ac:dyDescent="0.25">
      <c r="A35" s="2">
        <v>34</v>
      </c>
      <c r="B35" s="2">
        <v>201975488</v>
      </c>
      <c r="C35" s="3">
        <v>43556</v>
      </c>
      <c r="D35" s="3">
        <v>43563</v>
      </c>
      <c r="E35" s="8">
        <v>2019508151</v>
      </c>
      <c r="F35" s="4" t="s">
        <v>6</v>
      </c>
      <c r="G35" s="2">
        <f>+NETWORKDAYS.INTL(C35,D35,1,'dias no laborales'!$A$2:$A$132)</f>
        <v>6</v>
      </c>
    </row>
    <row r="36" spans="1:7" x14ac:dyDescent="0.25">
      <c r="A36" s="2">
        <v>35</v>
      </c>
      <c r="B36" s="2">
        <v>201975834</v>
      </c>
      <c r="C36" s="3">
        <v>43561</v>
      </c>
      <c r="D36" s="3">
        <v>43566</v>
      </c>
      <c r="E36" s="8">
        <v>2019508504</v>
      </c>
      <c r="F36" s="4" t="s">
        <v>7</v>
      </c>
      <c r="G36" s="2">
        <f>+NETWORKDAYS.INTL(C36,D36,1,'dias no laborales'!$A$2:$A$132)</f>
        <v>4</v>
      </c>
    </row>
    <row r="37" spans="1:7" x14ac:dyDescent="0.25">
      <c r="A37" s="2">
        <v>36</v>
      </c>
      <c r="B37" s="2">
        <v>201976230</v>
      </c>
      <c r="C37" s="3">
        <v>43567</v>
      </c>
      <c r="D37" s="3">
        <v>43572</v>
      </c>
      <c r="E37" s="8">
        <v>2019509062</v>
      </c>
      <c r="F37" s="4" t="s">
        <v>7</v>
      </c>
      <c r="G37" s="2">
        <f>+NETWORKDAYS.INTL(C37,D37,1,'dias no laborales'!$A$2:$A$132)</f>
        <v>4</v>
      </c>
    </row>
    <row r="38" spans="1:7" x14ac:dyDescent="0.25">
      <c r="A38" s="2">
        <v>37</v>
      </c>
      <c r="B38" s="2">
        <v>201976464</v>
      </c>
      <c r="C38" s="3">
        <v>43571</v>
      </c>
      <c r="D38" s="3">
        <v>43579</v>
      </c>
      <c r="E38" s="8">
        <v>2019509529</v>
      </c>
      <c r="F38" s="4" t="s">
        <v>6</v>
      </c>
      <c r="G38" s="2">
        <f>+NETWORKDAYS.INTL(C38,D38,1,'dias no laborales'!$A$2:$A$132)</f>
        <v>5</v>
      </c>
    </row>
    <row r="39" spans="1:7" x14ac:dyDescent="0.25">
      <c r="A39" s="2">
        <v>38</v>
      </c>
      <c r="B39" s="2">
        <v>201976708</v>
      </c>
      <c r="C39" s="3">
        <v>43575</v>
      </c>
      <c r="D39" s="3">
        <v>43577</v>
      </c>
      <c r="E39" s="8">
        <v>2019509398</v>
      </c>
      <c r="F39" s="4" t="s">
        <v>7</v>
      </c>
      <c r="G39" s="2">
        <f>+NETWORKDAYS.INTL(C39,D39,1,'dias no laborales'!$A$2:$A$132)</f>
        <v>1</v>
      </c>
    </row>
    <row r="40" spans="1:7" x14ac:dyDescent="0.25">
      <c r="A40" s="2">
        <v>39</v>
      </c>
      <c r="B40" s="2">
        <v>201976727</v>
      </c>
      <c r="C40" s="3">
        <v>43576</v>
      </c>
      <c r="D40" s="3">
        <v>43587</v>
      </c>
      <c r="E40" s="8">
        <v>2019510369</v>
      </c>
      <c r="F40" s="4" t="s">
        <v>7</v>
      </c>
      <c r="G40" s="2">
        <f>+NETWORKDAYS.INTL(C40,D40,1,'dias no laborales'!$A$2:$A$132)</f>
        <v>8</v>
      </c>
    </row>
    <row r="41" spans="1:7" x14ac:dyDescent="0.25">
      <c r="A41" s="2">
        <v>40</v>
      </c>
      <c r="B41" s="2">
        <v>201976754</v>
      </c>
      <c r="C41" s="3">
        <v>43577</v>
      </c>
      <c r="D41" s="3">
        <v>43587</v>
      </c>
      <c r="E41" s="8">
        <v>2019510303</v>
      </c>
      <c r="F41" s="4" t="s">
        <v>6</v>
      </c>
      <c r="G41" s="2">
        <f>+NETWORKDAYS.INTL(C41,D41,1,'dias no laborales'!$A$2:$A$132)</f>
        <v>8</v>
      </c>
    </row>
    <row r="42" spans="1:7" x14ac:dyDescent="0.25">
      <c r="A42" s="2">
        <v>41</v>
      </c>
      <c r="B42" s="2">
        <v>201976974</v>
      </c>
      <c r="C42" s="3">
        <v>43579</v>
      </c>
      <c r="D42" s="3">
        <v>43591</v>
      </c>
      <c r="E42" s="8">
        <v>2019510750</v>
      </c>
      <c r="F42" s="4" t="s">
        <v>7</v>
      </c>
      <c r="G42" s="2">
        <f>+NETWORKDAYS.INTL(C42,D42,1,'dias no laborales'!$A$2:$A$132)</f>
        <v>8</v>
      </c>
    </row>
    <row r="43" spans="1:7" x14ac:dyDescent="0.25">
      <c r="A43" s="2">
        <v>42</v>
      </c>
      <c r="B43" s="2">
        <v>201977562</v>
      </c>
      <c r="C43" s="3">
        <v>43588</v>
      </c>
      <c r="D43" s="3">
        <v>43591</v>
      </c>
      <c r="E43" s="8">
        <v>2019510744</v>
      </c>
      <c r="F43" s="4" t="s">
        <v>6</v>
      </c>
      <c r="G43" s="2">
        <f>+NETWORKDAYS.INTL(C43,D43,1,'dias no laborales'!$A$2:$A$132)</f>
        <v>2</v>
      </c>
    </row>
    <row r="44" spans="1:7" x14ac:dyDescent="0.25">
      <c r="A44" s="2">
        <v>43</v>
      </c>
      <c r="B44" s="2">
        <v>201977731</v>
      </c>
      <c r="C44" s="3">
        <v>43591</v>
      </c>
      <c r="D44" s="3">
        <v>43593</v>
      </c>
      <c r="E44" s="8">
        <v>2019510954</v>
      </c>
      <c r="F44" s="4" t="s">
        <v>6</v>
      </c>
      <c r="G44" s="2">
        <f>+NETWORKDAYS.INTL(C44,D44,1,'dias no laborales'!$A$2:$A$132)</f>
        <v>3</v>
      </c>
    </row>
    <row r="45" spans="1:7" x14ac:dyDescent="0.25">
      <c r="A45" s="2">
        <v>44</v>
      </c>
      <c r="B45" s="2">
        <v>201977810</v>
      </c>
      <c r="C45" s="3">
        <v>43592</v>
      </c>
      <c r="D45" s="3">
        <v>43594</v>
      </c>
      <c r="E45" s="8">
        <v>2019511046</v>
      </c>
      <c r="F45" s="4" t="s">
        <v>5</v>
      </c>
      <c r="G45" s="2">
        <f>+NETWORKDAYS.INTL(C45,D45,1,'dias no laborales'!$A$2:$A$132)</f>
        <v>3</v>
      </c>
    </row>
    <row r="46" spans="1:7" x14ac:dyDescent="0.25">
      <c r="A46" s="2">
        <v>45</v>
      </c>
      <c r="B46" s="2">
        <v>201978013</v>
      </c>
      <c r="C46" s="3">
        <v>43595</v>
      </c>
      <c r="D46" s="3">
        <v>43599</v>
      </c>
      <c r="E46" s="8">
        <v>2019511474</v>
      </c>
      <c r="F46" s="4" t="s">
        <v>6</v>
      </c>
      <c r="G46" s="2">
        <f>+NETWORKDAYS.INTL(C46,D46,1,'dias no laborales'!$A$2:$A$132)</f>
        <v>3</v>
      </c>
    </row>
    <row r="47" spans="1:7" x14ac:dyDescent="0.25">
      <c r="A47" s="2">
        <v>46</v>
      </c>
      <c r="B47" s="2">
        <v>201978173</v>
      </c>
      <c r="C47" s="3">
        <v>43598</v>
      </c>
      <c r="D47" s="3">
        <v>43601</v>
      </c>
      <c r="E47" s="8">
        <v>2019511675</v>
      </c>
      <c r="F47" s="4" t="s">
        <v>7</v>
      </c>
      <c r="G47" s="2">
        <f>+NETWORKDAYS.INTL(C47,D47,1,'dias no laborales'!$A$2:$A$132)</f>
        <v>4</v>
      </c>
    </row>
    <row r="48" spans="1:7" x14ac:dyDescent="0.25">
      <c r="A48" s="2">
        <v>47</v>
      </c>
      <c r="B48" s="2">
        <v>201978221</v>
      </c>
      <c r="C48" s="3">
        <v>43599</v>
      </c>
      <c r="D48" s="3">
        <v>43599</v>
      </c>
      <c r="E48" s="8">
        <v>2019511437</v>
      </c>
      <c r="F48" s="4" t="s">
        <v>6</v>
      </c>
      <c r="G48" s="2">
        <f>+NETWORKDAYS.INTL(C48,D48,1,'dias no laborales'!$A$2:$A$132)</f>
        <v>1</v>
      </c>
    </row>
    <row r="49" spans="1:7" x14ac:dyDescent="0.25">
      <c r="A49" s="2">
        <v>48</v>
      </c>
      <c r="B49" s="2">
        <v>201978438</v>
      </c>
      <c r="C49" s="3">
        <v>43601</v>
      </c>
      <c r="D49" s="3">
        <v>43602</v>
      </c>
      <c r="E49" s="8">
        <v>2019511803</v>
      </c>
      <c r="F49" s="4" t="s">
        <v>6</v>
      </c>
      <c r="G49" s="2">
        <f>+NETWORKDAYS.INTL(C49,D49,1,'dias no laborales'!$A$2:$A$132)</f>
        <v>2</v>
      </c>
    </row>
    <row r="50" spans="1:7" x14ac:dyDescent="0.25">
      <c r="A50" s="2">
        <v>49</v>
      </c>
      <c r="B50" s="2">
        <v>201978627</v>
      </c>
      <c r="C50" s="3">
        <v>43605</v>
      </c>
      <c r="D50" s="3">
        <v>43607</v>
      </c>
      <c r="E50" s="8">
        <v>2019512180</v>
      </c>
      <c r="F50" s="4" t="s">
        <v>5</v>
      </c>
      <c r="G50" s="2">
        <f>+NETWORKDAYS.INTL(C50,D50,1,'dias no laborales'!$A$2:$A$132)</f>
        <v>3</v>
      </c>
    </row>
    <row r="51" spans="1:7" x14ac:dyDescent="0.25">
      <c r="A51" s="2">
        <v>50</v>
      </c>
      <c r="B51" s="2">
        <v>201978643</v>
      </c>
      <c r="C51" s="3">
        <v>43605</v>
      </c>
      <c r="D51" s="3">
        <v>43607</v>
      </c>
      <c r="E51" s="8">
        <v>2019512182</v>
      </c>
      <c r="F51" s="4" t="s">
        <v>6</v>
      </c>
      <c r="G51" s="2">
        <f>+NETWORKDAYS.INTL(C51,D51,1,'dias no laborales'!$A$2:$A$132)</f>
        <v>3</v>
      </c>
    </row>
    <row r="52" spans="1:7" x14ac:dyDescent="0.25">
      <c r="A52" s="2">
        <v>51</v>
      </c>
      <c r="B52" s="2">
        <v>201978942</v>
      </c>
      <c r="C52" s="3">
        <v>43609</v>
      </c>
      <c r="D52" s="3">
        <v>43620</v>
      </c>
      <c r="E52" s="8">
        <v>2019513065</v>
      </c>
      <c r="F52" s="4" t="s">
        <v>5</v>
      </c>
      <c r="G52" s="2">
        <f>+NETWORKDAYS.INTL(C52,D52,1,'dias no laborales'!$A$2:$A$132)</f>
        <v>7</v>
      </c>
    </row>
    <row r="53" spans="1:7" x14ac:dyDescent="0.25">
      <c r="A53" s="2">
        <v>52</v>
      </c>
      <c r="B53" s="2">
        <v>201979129</v>
      </c>
      <c r="C53" s="3">
        <v>43613</v>
      </c>
      <c r="D53" s="3">
        <v>43620</v>
      </c>
      <c r="E53" s="8">
        <v>2019513080</v>
      </c>
      <c r="F53" s="4" t="s">
        <v>5</v>
      </c>
      <c r="G53" s="2">
        <f>+NETWORKDAYS.INTL(C53,D53,1,'dias no laborales'!$A$2:$A$132)</f>
        <v>5</v>
      </c>
    </row>
    <row r="54" spans="1:7" x14ac:dyDescent="0.25">
      <c r="A54" s="2">
        <v>53</v>
      </c>
      <c r="B54" s="2">
        <v>201979426</v>
      </c>
      <c r="C54" s="3">
        <v>43617</v>
      </c>
      <c r="D54" s="3">
        <v>43620</v>
      </c>
      <c r="E54" s="8">
        <v>2019513128</v>
      </c>
      <c r="F54" s="4" t="s">
        <v>7</v>
      </c>
      <c r="G54" s="2">
        <f>+NETWORKDAYS.INTL(C54,D54,1,'dias no laborales'!$A$2:$A$132)</f>
        <v>1</v>
      </c>
    </row>
    <row r="55" spans="1:7" x14ac:dyDescent="0.25">
      <c r="A55" s="2">
        <v>54</v>
      </c>
      <c r="B55" s="2">
        <v>201979554</v>
      </c>
      <c r="C55" s="3">
        <v>43620</v>
      </c>
      <c r="D55" s="3">
        <v>43626</v>
      </c>
      <c r="E55" s="8">
        <v>2019513601</v>
      </c>
      <c r="F55" s="4" t="s">
        <v>7</v>
      </c>
      <c r="G55" s="2">
        <f>+NETWORKDAYS.INTL(C55,D55,1,'dias no laborales'!$A$2:$A$132)</f>
        <v>5</v>
      </c>
    </row>
    <row r="56" spans="1:7" x14ac:dyDescent="0.25">
      <c r="A56" s="2">
        <v>55</v>
      </c>
      <c r="B56" s="2">
        <v>201979658</v>
      </c>
      <c r="C56" s="3">
        <v>43621</v>
      </c>
      <c r="D56" s="3">
        <v>43627</v>
      </c>
      <c r="E56" s="8">
        <v>2019513744</v>
      </c>
      <c r="F56" s="4" t="s">
        <v>5</v>
      </c>
      <c r="G56" s="2">
        <f>+NETWORKDAYS.INTL(C56,D56,1,'dias no laborales'!$A$2:$A$132)</f>
        <v>5</v>
      </c>
    </row>
    <row r="57" spans="1:7" x14ac:dyDescent="0.25">
      <c r="A57" s="2">
        <v>56</v>
      </c>
      <c r="B57" s="2">
        <v>201979697</v>
      </c>
      <c r="C57" s="3">
        <v>43622</v>
      </c>
      <c r="D57" s="3">
        <v>43627</v>
      </c>
      <c r="E57" s="8">
        <v>2019513829</v>
      </c>
      <c r="F57" s="4" t="s">
        <v>7</v>
      </c>
      <c r="G57" s="2">
        <f>+NETWORKDAYS.INTL(C57,D57,1,'dias no laborales'!$A$2:$A$132)</f>
        <v>4</v>
      </c>
    </row>
    <row r="58" spans="1:7" x14ac:dyDescent="0.25">
      <c r="A58" s="2">
        <v>57</v>
      </c>
      <c r="B58" s="2">
        <v>2019300054</v>
      </c>
      <c r="C58" s="3">
        <v>43475</v>
      </c>
      <c r="D58" s="3">
        <v>43487</v>
      </c>
      <c r="E58" s="8">
        <v>2019501553</v>
      </c>
      <c r="F58" s="4" t="s">
        <v>6</v>
      </c>
      <c r="G58" s="2">
        <f>+NETWORKDAYS.INTL(C58,D58,1,'dias no laborales'!$A$2:$A$132)</f>
        <v>9</v>
      </c>
    </row>
    <row r="59" spans="1:7" x14ac:dyDescent="0.25">
      <c r="A59" s="2">
        <v>58</v>
      </c>
      <c r="B59" s="2">
        <v>2019300056</v>
      </c>
      <c r="C59" s="3">
        <v>43475</v>
      </c>
      <c r="D59" s="3">
        <v>43481</v>
      </c>
      <c r="E59" s="8">
        <v>2019501249</v>
      </c>
      <c r="F59" s="4" t="s">
        <v>5</v>
      </c>
      <c r="G59" s="2">
        <f>+NETWORKDAYS.INTL(C59,D59,1,'dias no laborales'!$A$2:$A$132)</f>
        <v>5</v>
      </c>
    </row>
    <row r="60" spans="1:7" x14ac:dyDescent="0.25">
      <c r="A60" s="2">
        <v>59</v>
      </c>
      <c r="B60" s="2">
        <v>2019300057</v>
      </c>
      <c r="C60" s="3">
        <v>43475</v>
      </c>
      <c r="D60" s="3">
        <v>43479</v>
      </c>
      <c r="E60" s="8">
        <v>2019500849</v>
      </c>
      <c r="F60" s="4" t="s">
        <v>5</v>
      </c>
      <c r="G60" s="2">
        <f>+NETWORKDAYS.INTL(C60,D60,1,'dias no laborales'!$A$2:$A$132)</f>
        <v>3</v>
      </c>
    </row>
    <row r="61" spans="1:7" x14ac:dyDescent="0.25">
      <c r="A61" s="2">
        <v>60</v>
      </c>
      <c r="B61" s="2">
        <v>2019300256</v>
      </c>
      <c r="C61" s="3">
        <v>43500</v>
      </c>
      <c r="D61" s="3">
        <v>43502</v>
      </c>
      <c r="E61" s="8">
        <v>2019502817</v>
      </c>
      <c r="F61" s="4" t="s">
        <v>5</v>
      </c>
      <c r="G61" s="2">
        <f>+NETWORKDAYS.INTL(C61,D61,1,'dias no laborales'!$A$2:$A$132)</f>
        <v>3</v>
      </c>
    </row>
    <row r="62" spans="1:7" x14ac:dyDescent="0.25">
      <c r="A62" s="2">
        <v>61</v>
      </c>
      <c r="B62" s="2">
        <v>2019300276</v>
      </c>
      <c r="C62" s="3">
        <v>43501</v>
      </c>
      <c r="D62" s="3">
        <v>43503</v>
      </c>
      <c r="E62" s="8">
        <v>2019502914</v>
      </c>
      <c r="F62" s="4" t="s">
        <v>7</v>
      </c>
      <c r="G62" s="2">
        <f>+NETWORKDAYS.INTL(C62,D62,1,'dias no laborales'!$A$2:$A$132)</f>
        <v>3</v>
      </c>
    </row>
    <row r="63" spans="1:7" x14ac:dyDescent="0.25">
      <c r="A63" s="2">
        <v>62</v>
      </c>
      <c r="B63" s="2">
        <v>2019300402</v>
      </c>
      <c r="C63" s="3">
        <v>43511</v>
      </c>
      <c r="D63" s="3">
        <v>43522</v>
      </c>
      <c r="E63" s="8">
        <v>2019504581</v>
      </c>
      <c r="F63" s="4" t="s">
        <v>7</v>
      </c>
      <c r="G63" s="2">
        <f>+NETWORKDAYS.INTL(C63,D63,1,'dias no laborales'!$A$2:$A$132)</f>
        <v>8</v>
      </c>
    </row>
    <row r="64" spans="1:7" x14ac:dyDescent="0.25">
      <c r="A64" s="2">
        <v>63</v>
      </c>
      <c r="B64" s="2">
        <v>2019300430</v>
      </c>
      <c r="C64" s="3">
        <v>43516</v>
      </c>
      <c r="D64" s="3">
        <v>43518</v>
      </c>
      <c r="E64" s="8">
        <v>2019504301</v>
      </c>
      <c r="F64" s="4" t="s">
        <v>7</v>
      </c>
      <c r="G64" s="2">
        <f>+NETWORKDAYS.INTL(C64,D64,1,'dias no laborales'!$A$2:$A$132)</f>
        <v>3</v>
      </c>
    </row>
    <row r="65" spans="1:7" x14ac:dyDescent="0.25">
      <c r="A65" s="2">
        <v>64</v>
      </c>
      <c r="B65" s="2">
        <v>2019300443</v>
      </c>
      <c r="C65" s="3">
        <v>43517</v>
      </c>
      <c r="D65" s="3">
        <v>43518</v>
      </c>
      <c r="E65" s="8">
        <v>2019504324</v>
      </c>
      <c r="F65" s="4" t="s">
        <v>5</v>
      </c>
      <c r="G65" s="2">
        <f>+NETWORKDAYS.INTL(C65,D65,1,'dias no laborales'!$A$2:$A$132)</f>
        <v>2</v>
      </c>
    </row>
    <row r="66" spans="1:7" x14ac:dyDescent="0.25">
      <c r="A66" s="2">
        <v>65</v>
      </c>
      <c r="B66" s="2">
        <v>2019300482</v>
      </c>
      <c r="C66" s="3">
        <v>43521</v>
      </c>
      <c r="D66" s="3">
        <v>43521</v>
      </c>
      <c r="E66" s="8">
        <v>2019504436</v>
      </c>
      <c r="F66" s="4" t="s">
        <v>5</v>
      </c>
      <c r="G66" s="2">
        <f>+NETWORKDAYS.INTL(C66,D66,1,'dias no laborales'!$A$2:$A$132)</f>
        <v>1</v>
      </c>
    </row>
    <row r="67" spans="1:7" x14ac:dyDescent="0.25">
      <c r="A67" s="2">
        <v>66</v>
      </c>
      <c r="B67" s="2">
        <v>2019300494</v>
      </c>
      <c r="C67" s="3">
        <v>43522</v>
      </c>
      <c r="D67" s="3">
        <v>43523</v>
      </c>
      <c r="E67" s="8">
        <v>2019504646</v>
      </c>
      <c r="F67" s="4" t="s">
        <v>6</v>
      </c>
      <c r="G67" s="2">
        <f>+NETWORKDAYS.INTL(C67,D67,1,'dias no laborales'!$A$2:$A$132)</f>
        <v>2</v>
      </c>
    </row>
    <row r="68" spans="1:7" x14ac:dyDescent="0.25">
      <c r="A68" s="2">
        <v>67</v>
      </c>
      <c r="B68" s="2">
        <v>2019300508</v>
      </c>
      <c r="C68" s="3">
        <v>43523</v>
      </c>
      <c r="D68" s="3">
        <v>43531</v>
      </c>
      <c r="E68" s="8">
        <v>2019505253</v>
      </c>
      <c r="F68" s="4" t="s">
        <v>7</v>
      </c>
      <c r="G68" s="2">
        <f>+NETWORKDAYS.INTL(C68,D68,1,'dias no laborales'!$A$2:$A$132)</f>
        <v>7</v>
      </c>
    </row>
    <row r="69" spans="1:7" x14ac:dyDescent="0.25">
      <c r="A69" s="2">
        <v>68</v>
      </c>
      <c r="B69" s="2">
        <v>2019300541</v>
      </c>
      <c r="C69" s="3">
        <v>43524</v>
      </c>
      <c r="D69" s="3">
        <v>43528</v>
      </c>
      <c r="E69" s="8">
        <v>2019505028</v>
      </c>
      <c r="F69" s="4" t="s">
        <v>7</v>
      </c>
      <c r="G69" s="2">
        <f>+NETWORKDAYS.INTL(C69,D69,1,'dias no laborales'!$A$2:$A$132)</f>
        <v>3</v>
      </c>
    </row>
    <row r="70" spans="1:7" x14ac:dyDescent="0.25">
      <c r="A70" s="2">
        <v>69</v>
      </c>
      <c r="B70" s="2">
        <v>2019300633</v>
      </c>
      <c r="C70" s="3">
        <v>43530</v>
      </c>
      <c r="D70" s="3">
        <v>43532</v>
      </c>
      <c r="E70" s="8">
        <v>2019505371</v>
      </c>
      <c r="F70" s="4" t="s">
        <v>7</v>
      </c>
      <c r="G70" s="2">
        <f>+NETWORKDAYS.INTL(C70,D70,1,'dias no laborales'!$A$2:$A$132)</f>
        <v>3</v>
      </c>
    </row>
    <row r="71" spans="1:7" x14ac:dyDescent="0.25">
      <c r="A71" s="2">
        <v>70</v>
      </c>
      <c r="B71" s="2">
        <v>2019300708</v>
      </c>
      <c r="C71" s="3">
        <v>43532</v>
      </c>
      <c r="D71" s="3">
        <v>43542</v>
      </c>
      <c r="E71" s="8">
        <v>2019506205</v>
      </c>
      <c r="F71" s="4" t="s">
        <v>6</v>
      </c>
      <c r="G71" s="2">
        <f>+NETWORKDAYS.INTL(C71,D71,1,'dias no laborales'!$A$2:$A$132)</f>
        <v>7</v>
      </c>
    </row>
    <row r="72" spans="1:7" x14ac:dyDescent="0.25">
      <c r="A72" s="2">
        <v>71</v>
      </c>
      <c r="B72" s="2">
        <v>2019300790</v>
      </c>
      <c r="C72" s="3">
        <v>43537</v>
      </c>
      <c r="D72" s="3">
        <v>43544</v>
      </c>
      <c r="E72" s="8">
        <v>2019506430</v>
      </c>
      <c r="F72" s="4" t="s">
        <v>7</v>
      </c>
      <c r="G72" s="2">
        <f>+NETWORKDAYS.INTL(C72,D72,1,'dias no laborales'!$A$2:$A$132)</f>
        <v>6</v>
      </c>
    </row>
    <row r="73" spans="1:7" x14ac:dyDescent="0.25">
      <c r="A73" s="2">
        <v>72</v>
      </c>
      <c r="B73" s="2">
        <v>2019300871</v>
      </c>
      <c r="C73" s="3">
        <v>43545</v>
      </c>
      <c r="D73" s="3">
        <v>43551</v>
      </c>
      <c r="E73" s="8">
        <v>2019506845</v>
      </c>
      <c r="F73" s="4" t="s">
        <v>6</v>
      </c>
      <c r="G73" s="2">
        <f>+NETWORKDAYS.INTL(C73,D73,1,'dias no laborales'!$A$2:$A$132)</f>
        <v>4</v>
      </c>
    </row>
    <row r="74" spans="1:7" x14ac:dyDescent="0.25">
      <c r="A74" s="2">
        <v>73</v>
      </c>
      <c r="B74" s="2">
        <v>2019300878</v>
      </c>
      <c r="C74" s="3">
        <v>43545</v>
      </c>
      <c r="D74" s="3">
        <v>43557</v>
      </c>
      <c r="E74" s="8">
        <v>2019507552</v>
      </c>
      <c r="F74" s="4" t="s">
        <v>7</v>
      </c>
      <c r="G74" s="2">
        <f>+NETWORKDAYS.INTL(C74,D74,1,'dias no laborales'!$A$2:$A$132)</f>
        <v>8</v>
      </c>
    </row>
    <row r="75" spans="1:7" x14ac:dyDescent="0.25">
      <c r="A75" s="2">
        <v>74</v>
      </c>
      <c r="B75" s="2">
        <v>2019300900</v>
      </c>
      <c r="C75" s="3">
        <v>43546</v>
      </c>
      <c r="D75" s="3">
        <v>43557</v>
      </c>
      <c r="E75" s="8">
        <v>2019507580</v>
      </c>
      <c r="F75" s="4" t="s">
        <v>7</v>
      </c>
      <c r="G75" s="2">
        <f>+NETWORKDAYS.INTL(C75,D75,1,'dias no laborales'!$A$2:$A$132)</f>
        <v>7</v>
      </c>
    </row>
    <row r="76" spans="1:7" x14ac:dyDescent="0.25">
      <c r="A76" s="2">
        <v>75</v>
      </c>
      <c r="B76" s="2">
        <v>2019300908</v>
      </c>
      <c r="C76" s="3">
        <v>43550</v>
      </c>
      <c r="D76" s="3">
        <v>43558</v>
      </c>
      <c r="E76" s="8">
        <v>2019507740</v>
      </c>
      <c r="F76" s="4" t="s">
        <v>7</v>
      </c>
      <c r="G76" s="2">
        <f>+NETWORKDAYS.INTL(C76,D76,1,'dias no laborales'!$A$2:$A$132)</f>
        <v>7</v>
      </c>
    </row>
    <row r="77" spans="1:7" x14ac:dyDescent="0.25">
      <c r="A77" s="2">
        <v>76</v>
      </c>
      <c r="B77" s="2">
        <v>2019300982</v>
      </c>
      <c r="C77" s="3">
        <v>43558</v>
      </c>
      <c r="D77" s="3">
        <v>43566</v>
      </c>
      <c r="E77" s="8">
        <v>2019508646</v>
      </c>
      <c r="F77" s="4" t="s">
        <v>8</v>
      </c>
      <c r="G77" s="2">
        <f>+NETWORKDAYS.INTL(C77,D77,1,'dias no laborales'!$A$2:$A$132)</f>
        <v>7</v>
      </c>
    </row>
    <row r="78" spans="1:7" x14ac:dyDescent="0.25">
      <c r="A78" s="2">
        <v>77</v>
      </c>
      <c r="B78" s="2">
        <v>2019301006</v>
      </c>
      <c r="C78" s="3">
        <v>43560</v>
      </c>
      <c r="D78" s="3">
        <v>43567</v>
      </c>
      <c r="E78" s="8">
        <v>2019508742</v>
      </c>
      <c r="F78" s="4" t="s">
        <v>7</v>
      </c>
      <c r="G78" s="2">
        <f>+NETWORKDAYS.INTL(C78,D78,1,'dias no laborales'!$A$2:$A$132)</f>
        <v>6</v>
      </c>
    </row>
    <row r="79" spans="1:7" x14ac:dyDescent="0.25">
      <c r="A79" s="2">
        <v>78</v>
      </c>
      <c r="B79" s="2">
        <v>2019301008</v>
      </c>
      <c r="C79" s="3">
        <v>43560</v>
      </c>
      <c r="D79" s="3">
        <v>43570</v>
      </c>
      <c r="E79" s="8">
        <v>2019508835</v>
      </c>
      <c r="F79" s="4" t="s">
        <v>7</v>
      </c>
      <c r="G79" s="2">
        <f>+NETWORKDAYS.INTL(C79,D79,1,'dias no laborales'!$A$2:$A$132)</f>
        <v>7</v>
      </c>
    </row>
    <row r="80" spans="1:7" x14ac:dyDescent="0.25">
      <c r="A80" s="2">
        <v>79</v>
      </c>
      <c r="B80" s="2">
        <v>2019301018</v>
      </c>
      <c r="C80" s="3">
        <v>43563</v>
      </c>
      <c r="D80" s="3">
        <v>43565</v>
      </c>
      <c r="E80" s="8">
        <v>2019508350</v>
      </c>
      <c r="F80" s="4" t="s">
        <v>7</v>
      </c>
      <c r="G80" s="2">
        <f>+NETWORKDAYS.INTL(C80,D80,1,'dias no laborales'!$A$2:$A$132)</f>
        <v>3</v>
      </c>
    </row>
    <row r="81" spans="1:7" x14ac:dyDescent="0.25">
      <c r="A81" s="2">
        <v>80</v>
      </c>
      <c r="B81" s="2">
        <v>2019301057</v>
      </c>
      <c r="C81" s="3">
        <v>43565</v>
      </c>
      <c r="D81" s="3">
        <v>43578</v>
      </c>
      <c r="E81" s="8">
        <v>2019509520</v>
      </c>
      <c r="F81" s="4" t="s">
        <v>7</v>
      </c>
      <c r="G81" s="2">
        <f>+NETWORKDAYS.INTL(C81,D81,1,'dias no laborales'!$A$2:$A$132)</f>
        <v>8</v>
      </c>
    </row>
    <row r="82" spans="1:7" x14ac:dyDescent="0.25">
      <c r="A82" s="2">
        <v>81</v>
      </c>
      <c r="B82" s="2">
        <v>2019301101</v>
      </c>
      <c r="C82" s="3">
        <v>43570</v>
      </c>
      <c r="D82" s="3">
        <v>43581</v>
      </c>
      <c r="E82" s="8">
        <v>2019509755</v>
      </c>
      <c r="F82" s="4" t="s">
        <v>7</v>
      </c>
      <c r="G82" s="2">
        <f>+NETWORKDAYS.INTL(C82,D82,1,'dias no laborales'!$A$2:$A$132)</f>
        <v>8</v>
      </c>
    </row>
    <row r="83" spans="1:7" x14ac:dyDescent="0.25">
      <c r="A83" s="2">
        <v>82</v>
      </c>
      <c r="B83" s="2">
        <v>2019301104</v>
      </c>
      <c r="C83" s="3">
        <v>43570</v>
      </c>
      <c r="D83" s="3">
        <v>43577</v>
      </c>
      <c r="E83" s="8">
        <v>2019509329</v>
      </c>
      <c r="F83" s="4" t="s">
        <v>6</v>
      </c>
      <c r="G83" s="2">
        <f>+NETWORKDAYS.INTL(C83,D83,1,'dias no laborales'!$A$2:$A$132)</f>
        <v>4</v>
      </c>
    </row>
    <row r="84" spans="1:7" x14ac:dyDescent="0.25">
      <c r="A84" s="2">
        <v>83</v>
      </c>
      <c r="B84" s="2">
        <v>2019301132</v>
      </c>
      <c r="C84" s="3">
        <v>43577</v>
      </c>
      <c r="D84" s="3">
        <v>43578</v>
      </c>
      <c r="E84" s="8">
        <v>2019509409</v>
      </c>
      <c r="F84" s="4" t="s">
        <v>7</v>
      </c>
      <c r="G84" s="2">
        <f>+NETWORKDAYS.INTL(C84,D84,1,'dias no laborales'!$A$2:$A$132)</f>
        <v>2</v>
      </c>
    </row>
    <row r="85" spans="1:7" x14ac:dyDescent="0.25">
      <c r="A85" s="2">
        <v>84</v>
      </c>
      <c r="B85" s="2">
        <v>2019301174</v>
      </c>
      <c r="C85" s="3">
        <v>43580</v>
      </c>
      <c r="D85" s="3">
        <v>43581</v>
      </c>
      <c r="E85" s="8">
        <v>2019509757</v>
      </c>
      <c r="F85" s="4" t="s">
        <v>7</v>
      </c>
      <c r="G85" s="2">
        <f>+NETWORKDAYS.INTL(C85,D85,1,'dias no laborales'!$A$2:$A$132)</f>
        <v>2</v>
      </c>
    </row>
    <row r="86" spans="1:7" x14ac:dyDescent="0.25">
      <c r="A86" s="2">
        <v>85</v>
      </c>
      <c r="B86" s="2">
        <v>2019301188</v>
      </c>
      <c r="C86" s="3">
        <v>43581</v>
      </c>
      <c r="D86" s="3">
        <v>43594</v>
      </c>
      <c r="E86" s="8">
        <v>2019511035</v>
      </c>
      <c r="F86" s="4" t="s">
        <v>7</v>
      </c>
      <c r="G86" s="2">
        <f>+NETWORKDAYS.INTL(C86,D86,1,'dias no laborales'!$A$2:$A$132)</f>
        <v>9</v>
      </c>
    </row>
    <row r="87" spans="1:7" x14ac:dyDescent="0.25">
      <c r="A87" s="2">
        <v>86</v>
      </c>
      <c r="B87" s="2">
        <v>2019301241</v>
      </c>
      <c r="C87" s="3">
        <v>43588</v>
      </c>
      <c r="D87" s="3">
        <v>43593</v>
      </c>
      <c r="E87" s="8">
        <v>2019510867</v>
      </c>
      <c r="F87" s="4" t="s">
        <v>5</v>
      </c>
      <c r="G87" s="2">
        <f>+NETWORKDAYS.INTL(C87,D87,1,'dias no laborales'!$A$2:$A$132)</f>
        <v>4</v>
      </c>
    </row>
    <row r="88" spans="1:7" x14ac:dyDescent="0.25">
      <c r="A88" s="2">
        <v>87</v>
      </c>
      <c r="B88" s="2">
        <v>2019301284</v>
      </c>
      <c r="C88" s="3">
        <v>43591</v>
      </c>
      <c r="D88" s="3">
        <v>43600</v>
      </c>
      <c r="E88" s="8">
        <v>2019511629</v>
      </c>
      <c r="F88" s="4" t="s">
        <v>7</v>
      </c>
      <c r="G88" s="2">
        <f>+NETWORKDAYS.INTL(C88,D88,1,'dias no laborales'!$A$2:$A$132)</f>
        <v>8</v>
      </c>
    </row>
    <row r="89" spans="1:7" x14ac:dyDescent="0.25">
      <c r="A89" s="2">
        <v>88</v>
      </c>
      <c r="B89" s="2">
        <v>2019301341</v>
      </c>
      <c r="C89" s="3">
        <v>43593</v>
      </c>
      <c r="D89" s="3">
        <v>43606</v>
      </c>
      <c r="E89" s="8">
        <v>2019512129</v>
      </c>
      <c r="F89" s="4" t="s">
        <v>7</v>
      </c>
      <c r="G89" s="2">
        <f>+NETWORKDAYS.INTL(C89,D89,1,'dias no laborales'!$A$2:$A$132)</f>
        <v>10</v>
      </c>
    </row>
    <row r="90" spans="1:7" x14ac:dyDescent="0.25">
      <c r="A90" s="2">
        <v>89</v>
      </c>
      <c r="B90" s="2">
        <v>2019301352</v>
      </c>
      <c r="C90" s="3">
        <v>43594</v>
      </c>
      <c r="D90" s="3">
        <v>43595</v>
      </c>
      <c r="E90" s="8">
        <v>2019511233</v>
      </c>
      <c r="F90" s="4" t="s">
        <v>7</v>
      </c>
      <c r="G90" s="2">
        <f>+NETWORKDAYS.INTL(C90,D90,1,'dias no laborales'!$A$2:$A$132)</f>
        <v>2</v>
      </c>
    </row>
    <row r="91" spans="1:7" x14ac:dyDescent="0.25">
      <c r="A91" s="2">
        <v>90</v>
      </c>
      <c r="B91" s="2">
        <v>2019301362</v>
      </c>
      <c r="C91" s="3">
        <v>43595</v>
      </c>
      <c r="D91" s="3">
        <v>43607</v>
      </c>
      <c r="E91" s="8">
        <v>2019512128</v>
      </c>
      <c r="F91" s="4" t="s">
        <v>7</v>
      </c>
      <c r="G91" s="2">
        <f>+NETWORKDAYS.INTL(C91,D91,1,'dias no laborales'!$A$2:$A$132)</f>
        <v>9</v>
      </c>
    </row>
    <row r="92" spans="1:7" x14ac:dyDescent="0.25">
      <c r="A92" s="2">
        <v>91</v>
      </c>
      <c r="B92" s="2">
        <v>2019301376</v>
      </c>
      <c r="C92" s="3">
        <v>43598</v>
      </c>
      <c r="D92" s="3">
        <v>43600</v>
      </c>
      <c r="E92" s="8">
        <v>2019511633</v>
      </c>
      <c r="F92" s="4" t="s">
        <v>7</v>
      </c>
      <c r="G92" s="2">
        <f>+NETWORKDAYS.INTL(C92,D92,1,'dias no laborales'!$A$2:$A$132)</f>
        <v>3</v>
      </c>
    </row>
    <row r="93" spans="1:7" x14ac:dyDescent="0.25">
      <c r="A93" s="2">
        <v>92</v>
      </c>
      <c r="B93" s="2">
        <v>2019301378</v>
      </c>
      <c r="C93" s="3">
        <v>43599</v>
      </c>
      <c r="D93" s="3">
        <v>43600</v>
      </c>
      <c r="E93" s="8">
        <v>2019511634</v>
      </c>
      <c r="F93" s="4" t="s">
        <v>7</v>
      </c>
      <c r="G93" s="2">
        <f>+NETWORKDAYS.INTL(C93,D93,1,'dias no laborales'!$A$2:$A$132)</f>
        <v>2</v>
      </c>
    </row>
    <row r="94" spans="1:7" x14ac:dyDescent="0.25">
      <c r="A94" s="2">
        <v>93</v>
      </c>
      <c r="B94" s="2">
        <v>2019301385</v>
      </c>
      <c r="C94" s="3">
        <v>43599</v>
      </c>
      <c r="D94" s="3">
        <v>43609</v>
      </c>
      <c r="E94" s="8">
        <v>2019512299</v>
      </c>
      <c r="F94" s="4" t="s">
        <v>7</v>
      </c>
      <c r="G94" s="2">
        <f>+NETWORKDAYS.INTL(C94,D94,1,'dias no laborales'!$A$2:$A$132)</f>
        <v>9</v>
      </c>
    </row>
    <row r="95" spans="1:7" x14ac:dyDescent="0.25">
      <c r="A95" s="2">
        <v>94</v>
      </c>
      <c r="B95" s="2">
        <v>2019301395</v>
      </c>
      <c r="C95" s="3">
        <v>43600</v>
      </c>
      <c r="D95" s="3">
        <v>43605</v>
      </c>
      <c r="E95" s="8">
        <v>2019511896</v>
      </c>
      <c r="F95" s="4" t="s">
        <v>7</v>
      </c>
      <c r="G95" s="2">
        <f>+NETWORKDAYS.INTL(C95,D95,1,'dias no laborales'!$A$2:$A$132)</f>
        <v>4</v>
      </c>
    </row>
    <row r="96" spans="1:7" x14ac:dyDescent="0.25">
      <c r="A96" s="2">
        <v>95</v>
      </c>
      <c r="B96" s="2">
        <v>2019301426</v>
      </c>
      <c r="C96" s="3">
        <v>43602</v>
      </c>
      <c r="D96" s="3">
        <v>43607</v>
      </c>
      <c r="E96" s="8">
        <v>2019512149</v>
      </c>
      <c r="F96" s="4" t="s">
        <v>7</v>
      </c>
      <c r="G96" s="2">
        <f>+NETWORKDAYS.INTL(C96,D96,1,'dias no laborales'!$A$2:$A$132)</f>
        <v>4</v>
      </c>
    </row>
    <row r="97" spans="1:7" x14ac:dyDescent="0.25">
      <c r="A97" s="2">
        <v>96</v>
      </c>
      <c r="B97" s="2">
        <v>2019301476</v>
      </c>
      <c r="C97" s="3">
        <v>43608</v>
      </c>
      <c r="D97" s="3">
        <v>43614</v>
      </c>
      <c r="E97" s="8">
        <v>2019512611</v>
      </c>
      <c r="F97" s="4" t="s">
        <v>6</v>
      </c>
      <c r="G97" s="2">
        <f>+NETWORKDAYS.INTL(C97,D97,1,'dias no laborales'!$A$2:$A$132)</f>
        <v>5</v>
      </c>
    </row>
    <row r="98" spans="1:7" x14ac:dyDescent="0.25">
      <c r="A98" s="2">
        <v>97</v>
      </c>
      <c r="B98" s="2">
        <v>2019301492</v>
      </c>
      <c r="C98" s="3">
        <v>43612</v>
      </c>
      <c r="D98" s="3">
        <v>43620</v>
      </c>
      <c r="E98" s="8">
        <v>2019513024</v>
      </c>
      <c r="F98" s="4" t="s">
        <v>7</v>
      </c>
      <c r="G98" s="2">
        <f>+NETWORKDAYS.INTL(C98,D98,1,'dias no laborales'!$A$2:$A$132)</f>
        <v>6</v>
      </c>
    </row>
    <row r="99" spans="1:7" x14ac:dyDescent="0.25">
      <c r="A99" s="2">
        <v>98</v>
      </c>
      <c r="B99" s="2">
        <v>2019301547</v>
      </c>
      <c r="C99" s="3">
        <v>43614</v>
      </c>
      <c r="D99" s="3">
        <v>43623</v>
      </c>
      <c r="E99" s="8">
        <v>2019513547</v>
      </c>
      <c r="F99" s="4" t="s">
        <v>7</v>
      </c>
      <c r="G99" s="2">
        <f>+NETWORKDAYS.INTL(C99,D99,1,'dias no laborales'!$A$2:$A$132)</f>
        <v>7</v>
      </c>
    </row>
    <row r="100" spans="1:7" x14ac:dyDescent="0.25">
      <c r="A100" s="2">
        <v>99</v>
      </c>
      <c r="B100" s="2">
        <v>2019301600</v>
      </c>
      <c r="C100" s="3">
        <v>43621</v>
      </c>
      <c r="D100" s="3">
        <v>43634</v>
      </c>
      <c r="E100" s="8">
        <v>2019514622</v>
      </c>
      <c r="F100" s="4" t="s">
        <v>7</v>
      </c>
      <c r="G100" s="2">
        <f>+NETWORKDAYS.INTL(C100,D100,1,'dias no laborales'!$A$2:$A$132)</f>
        <v>10</v>
      </c>
    </row>
    <row r="101" spans="1:7" x14ac:dyDescent="0.25">
      <c r="A101" s="2">
        <v>100</v>
      </c>
      <c r="B101" s="2">
        <v>2019301601</v>
      </c>
      <c r="C101" s="3">
        <v>43621</v>
      </c>
      <c r="D101" s="3">
        <v>43633</v>
      </c>
      <c r="E101" s="8">
        <v>2019514289</v>
      </c>
      <c r="F101" s="4" t="s">
        <v>7</v>
      </c>
      <c r="G101" s="2">
        <f>+NETWORKDAYS.INTL(C101,D101,1,'dias no laborales'!$A$2:$A$132)</f>
        <v>9</v>
      </c>
    </row>
    <row r="102" spans="1:7" x14ac:dyDescent="0.25">
      <c r="A102" s="2">
        <v>101</v>
      </c>
      <c r="B102" s="2">
        <v>2019301603</v>
      </c>
      <c r="C102" s="3">
        <v>43621</v>
      </c>
      <c r="D102" s="3">
        <v>43628</v>
      </c>
      <c r="E102" s="8">
        <v>2019514031</v>
      </c>
      <c r="F102" s="4" t="s">
        <v>7</v>
      </c>
      <c r="G102" s="2">
        <f>+NETWORKDAYS.INTL(C102,D102,1,'dias no laborales'!$A$2:$A$132)</f>
        <v>6</v>
      </c>
    </row>
    <row r="103" spans="1:7" x14ac:dyDescent="0.25">
      <c r="A103" s="2">
        <v>102</v>
      </c>
      <c r="B103" s="2">
        <v>2019301724</v>
      </c>
      <c r="C103" s="3">
        <v>43629</v>
      </c>
      <c r="D103" s="3">
        <v>43633</v>
      </c>
      <c r="E103" s="8">
        <v>2019514318</v>
      </c>
      <c r="F103" s="4" t="s">
        <v>5</v>
      </c>
      <c r="G103" s="2">
        <f>+NETWORKDAYS.INTL(C103,D103,1,'dias no laborales'!$A$2:$A$132)</f>
        <v>3</v>
      </c>
    </row>
    <row r="104" spans="1:7" x14ac:dyDescent="0.25">
      <c r="A104" s="2">
        <v>103</v>
      </c>
      <c r="B104" s="2">
        <v>2019301758</v>
      </c>
      <c r="C104" s="3">
        <v>43630</v>
      </c>
      <c r="D104" s="3">
        <v>43644</v>
      </c>
      <c r="E104" s="8">
        <v>2019515469</v>
      </c>
      <c r="F104" s="4" t="s">
        <v>7</v>
      </c>
      <c r="G104" s="2">
        <f>+NETWORKDAYS.INTL(C104,D104,1,'dias no laborales'!$A$2:$A$132)</f>
        <v>10</v>
      </c>
    </row>
    <row r="105" spans="1:7" x14ac:dyDescent="0.25">
      <c r="A105" s="2">
        <v>104</v>
      </c>
      <c r="B105" s="2">
        <v>2019301760</v>
      </c>
      <c r="C105" s="3">
        <v>43630</v>
      </c>
      <c r="D105" s="3">
        <v>43641</v>
      </c>
      <c r="E105" s="8">
        <v>2019514918</v>
      </c>
      <c r="F105" s="4" t="s">
        <v>7</v>
      </c>
      <c r="G105" s="2">
        <f>+NETWORKDAYS.INTL(C105,D105,1,'dias no laborales'!$A$2:$A$132)</f>
        <v>7</v>
      </c>
    </row>
    <row r="106" spans="1:7" x14ac:dyDescent="0.25">
      <c r="A106" s="2">
        <v>105</v>
      </c>
      <c r="B106" s="2">
        <v>2019301796</v>
      </c>
      <c r="C106" s="3">
        <v>43634</v>
      </c>
      <c r="D106" s="3">
        <v>43637</v>
      </c>
      <c r="E106" s="8">
        <v>2019514699</v>
      </c>
      <c r="F106" s="4" t="s">
        <v>7</v>
      </c>
      <c r="G106" s="2">
        <f>+NETWORKDAYS.INTL(C106,D106,1,'dias no laborales'!$A$2:$A$132)</f>
        <v>4</v>
      </c>
    </row>
    <row r="107" spans="1:7" x14ac:dyDescent="0.25">
      <c r="A107" s="2">
        <v>106</v>
      </c>
      <c r="B107" s="2">
        <v>2019301800</v>
      </c>
      <c r="C107" s="3">
        <v>43635</v>
      </c>
      <c r="D107" s="3">
        <v>43637</v>
      </c>
      <c r="E107" s="8">
        <v>2019514803</v>
      </c>
      <c r="F107" s="4" t="s">
        <v>7</v>
      </c>
      <c r="G107" s="2">
        <f>+NETWORKDAYS.INTL(C107,D107,1,'dias no laborales'!$A$2:$A$132)</f>
        <v>3</v>
      </c>
    </row>
    <row r="108" spans="1:7" x14ac:dyDescent="0.25">
      <c r="A108" s="2">
        <v>107</v>
      </c>
      <c r="B108" s="2">
        <v>2019301810</v>
      </c>
      <c r="C108" s="3">
        <v>43635</v>
      </c>
      <c r="D108" s="3">
        <v>43648</v>
      </c>
      <c r="E108" s="8">
        <v>2019515473</v>
      </c>
      <c r="F108" s="4" t="s">
        <v>7</v>
      </c>
      <c r="G108" s="2">
        <f>+NETWORKDAYS.INTL(C108,D108,1,'dias no laborales'!$A$2:$A$132)</f>
        <v>8</v>
      </c>
    </row>
    <row r="109" spans="1:7" x14ac:dyDescent="0.25">
      <c r="A109" s="2">
        <v>108</v>
      </c>
      <c r="B109" s="2">
        <v>2019301823</v>
      </c>
      <c r="C109" s="3">
        <v>43636</v>
      </c>
      <c r="D109" s="3">
        <v>43648</v>
      </c>
      <c r="E109" s="8">
        <v>2019515476</v>
      </c>
      <c r="F109" s="4" t="s">
        <v>7</v>
      </c>
      <c r="G109" s="2">
        <f>+NETWORKDAYS.INTL(C109,D109,1,'dias no laborales'!$A$2:$A$132)</f>
        <v>7</v>
      </c>
    </row>
    <row r="110" spans="1:7" x14ac:dyDescent="0.25">
      <c r="A110" s="2">
        <v>109</v>
      </c>
      <c r="B110" s="2">
        <v>2019301839</v>
      </c>
      <c r="C110" s="3">
        <v>43636</v>
      </c>
      <c r="D110" s="3">
        <v>43643</v>
      </c>
      <c r="E110" s="8">
        <v>2019515241</v>
      </c>
      <c r="F110" s="4" t="s">
        <v>6</v>
      </c>
      <c r="G110" s="2">
        <f>+NETWORKDAYS.INTL(C110,D110,1,'dias no laborales'!$A$2:$A$132)</f>
        <v>5</v>
      </c>
    </row>
    <row r="111" spans="1:7" x14ac:dyDescent="0.25">
      <c r="A111" s="2">
        <v>110</v>
      </c>
      <c r="B111" s="2">
        <v>2019301873</v>
      </c>
      <c r="C111" s="3">
        <v>43637</v>
      </c>
      <c r="D111" s="3">
        <v>43651</v>
      </c>
      <c r="E111" s="8">
        <v>2019515823</v>
      </c>
      <c r="F111" s="4" t="s">
        <v>7</v>
      </c>
      <c r="G111" s="2">
        <f>+NETWORKDAYS.INTL(C111,D111,1,'dias no laborales'!$A$2:$A$132)</f>
        <v>9</v>
      </c>
    </row>
    <row r="112" spans="1:7" x14ac:dyDescent="0.25">
      <c r="A112" s="2">
        <v>111</v>
      </c>
      <c r="B112" s="2">
        <v>2019301960</v>
      </c>
      <c r="C112" s="3">
        <v>43642</v>
      </c>
      <c r="D112" s="3">
        <v>43651</v>
      </c>
      <c r="E112" s="8">
        <v>2019515825</v>
      </c>
      <c r="F112" s="4" t="s">
        <v>7</v>
      </c>
      <c r="G112" s="2">
        <f>+NETWORKDAYS.INTL(C112,D112,1,'dias no laborales'!$A$2:$A$132)</f>
        <v>7</v>
      </c>
    </row>
    <row r="113" spans="1:7" x14ac:dyDescent="0.25">
      <c r="A113" s="2">
        <v>112</v>
      </c>
      <c r="B113" s="2">
        <v>2019302012</v>
      </c>
      <c r="C113" s="3">
        <v>43644</v>
      </c>
      <c r="D113" s="3">
        <v>43648</v>
      </c>
      <c r="E113" s="8">
        <v>2019515475</v>
      </c>
      <c r="F113" s="4" t="s">
        <v>7</v>
      </c>
      <c r="G113" s="2">
        <f>+NETWORKDAYS.INTL(C113,D113,1,'dias no laborales'!$A$2:$A$132)</f>
        <v>2</v>
      </c>
    </row>
    <row r="114" spans="1:7" x14ac:dyDescent="0.25">
      <c r="A114" s="2">
        <v>113</v>
      </c>
      <c r="B114" s="2">
        <v>2019710011</v>
      </c>
      <c r="C114" s="3">
        <v>43627</v>
      </c>
      <c r="D114" s="3">
        <v>43629</v>
      </c>
      <c r="E114" s="8">
        <v>2019514038</v>
      </c>
      <c r="F114" s="4" t="s">
        <v>7</v>
      </c>
      <c r="G114" s="2">
        <f>+NETWORKDAYS.INTL(C114,D114,1,'dias no laborales'!$A$2:$A$132)</f>
        <v>3</v>
      </c>
    </row>
    <row r="115" spans="1:7" x14ac:dyDescent="0.25">
      <c r="A115" s="2">
        <v>114</v>
      </c>
      <c r="B115" s="2">
        <v>2019710152</v>
      </c>
      <c r="C115" s="3">
        <v>43628</v>
      </c>
      <c r="D115" s="3">
        <v>43629</v>
      </c>
      <c r="E115" s="8">
        <v>2019514043</v>
      </c>
      <c r="F115" s="4" t="s">
        <v>5</v>
      </c>
      <c r="G115" s="2">
        <f>+NETWORKDAYS.INTL(C115,D115,1,'dias no laborales'!$A$2:$A$132)</f>
        <v>2</v>
      </c>
    </row>
    <row r="116" spans="1:7" x14ac:dyDescent="0.25">
      <c r="A116" s="2">
        <v>115</v>
      </c>
      <c r="B116" s="2">
        <v>2019710234</v>
      </c>
      <c r="C116" s="3">
        <v>43629</v>
      </c>
      <c r="D116" s="3">
        <v>43634</v>
      </c>
      <c r="E116" s="8">
        <v>2019514455</v>
      </c>
      <c r="F116" s="4" t="s">
        <v>5</v>
      </c>
      <c r="G116" s="2">
        <f>+NETWORKDAYS.INTL(C116,D116,1,'dias no laborales'!$A$2:$A$132)</f>
        <v>4</v>
      </c>
    </row>
    <row r="117" spans="1:7" x14ac:dyDescent="0.25">
      <c r="A117" s="2">
        <v>116</v>
      </c>
      <c r="B117" s="2">
        <v>2019711125</v>
      </c>
      <c r="C117" s="3">
        <v>43644</v>
      </c>
      <c r="D117" s="3">
        <v>43648</v>
      </c>
      <c r="E117" s="8">
        <v>2019515586</v>
      </c>
      <c r="F117" s="4" t="s">
        <v>6</v>
      </c>
      <c r="G117" s="2">
        <f>+NETWORKDAYS.INTL(C117,D117,1,'dias no laborales'!$A$2:$A$132)</f>
        <v>2</v>
      </c>
    </row>
    <row r="118" spans="1:7" x14ac:dyDescent="0.25">
      <c r="A118" s="2">
        <v>117</v>
      </c>
      <c r="B118" s="2">
        <v>2019800006</v>
      </c>
      <c r="C118" s="3">
        <v>43467</v>
      </c>
      <c r="D118" s="3">
        <v>43469</v>
      </c>
      <c r="E118" s="8">
        <v>2019500154</v>
      </c>
      <c r="F118" s="4" t="s">
        <v>7</v>
      </c>
      <c r="G118" s="2">
        <f>+NETWORKDAYS.INTL(C118,D118,1,'dias no laborales'!$A$2:$A$132)</f>
        <v>3</v>
      </c>
    </row>
    <row r="119" spans="1:7" x14ac:dyDescent="0.25">
      <c r="A119" s="2">
        <v>118</v>
      </c>
      <c r="B119" s="2">
        <v>2019800022</v>
      </c>
      <c r="C119" s="3">
        <v>43468</v>
      </c>
      <c r="D119" s="3">
        <v>43473</v>
      </c>
      <c r="E119" s="8">
        <v>2019500393</v>
      </c>
      <c r="F119" s="4" t="s">
        <v>7</v>
      </c>
      <c r="G119" s="2">
        <f>+NETWORKDAYS.INTL(C119,D119,1,'dias no laborales'!$A$2:$A$132)</f>
        <v>3</v>
      </c>
    </row>
    <row r="120" spans="1:7" x14ac:dyDescent="0.25">
      <c r="A120" s="2">
        <v>119</v>
      </c>
      <c r="B120" s="2">
        <v>2019800039</v>
      </c>
      <c r="C120" s="3">
        <v>43468</v>
      </c>
      <c r="D120" s="3">
        <v>43473</v>
      </c>
      <c r="E120" s="8">
        <v>2019500395</v>
      </c>
      <c r="F120" s="4" t="s">
        <v>7</v>
      </c>
      <c r="G120" s="2">
        <f>+NETWORKDAYS.INTL(C120,D120,1,'dias no laborales'!$A$2:$A$132)</f>
        <v>3</v>
      </c>
    </row>
    <row r="121" spans="1:7" x14ac:dyDescent="0.25">
      <c r="A121" s="2">
        <v>120</v>
      </c>
      <c r="B121" s="2">
        <v>2019800043</v>
      </c>
      <c r="C121" s="3">
        <v>43469</v>
      </c>
      <c r="D121" s="3">
        <v>43474</v>
      </c>
      <c r="E121" s="8">
        <v>2019500638</v>
      </c>
      <c r="F121" s="4" t="s">
        <v>6</v>
      </c>
      <c r="G121" s="2">
        <f>+NETWORKDAYS.INTL(C121,D121,1,'dias no laborales'!$A$2:$A$132)</f>
        <v>3</v>
      </c>
    </row>
    <row r="122" spans="1:7" x14ac:dyDescent="0.25">
      <c r="A122" s="2">
        <v>121</v>
      </c>
      <c r="B122" s="2">
        <v>2019800044</v>
      </c>
      <c r="C122" s="3">
        <v>43469</v>
      </c>
      <c r="D122" s="3">
        <v>43473</v>
      </c>
      <c r="E122" s="8">
        <v>2019500396</v>
      </c>
      <c r="F122" s="4" t="s">
        <v>7</v>
      </c>
      <c r="G122" s="2">
        <f>+NETWORKDAYS.INTL(C122,D122,1,'dias no laborales'!$A$2:$A$132)</f>
        <v>2</v>
      </c>
    </row>
    <row r="123" spans="1:7" x14ac:dyDescent="0.25">
      <c r="A123" s="2">
        <v>122</v>
      </c>
      <c r="B123" s="2">
        <v>2019800104</v>
      </c>
      <c r="C123" s="3">
        <v>43473</v>
      </c>
      <c r="D123" s="3">
        <v>43474</v>
      </c>
      <c r="E123" s="8">
        <v>2019500639</v>
      </c>
      <c r="F123" s="4" t="s">
        <v>7</v>
      </c>
      <c r="G123" s="2">
        <f>+NETWORKDAYS.INTL(C123,D123,1,'dias no laborales'!$A$2:$A$132)</f>
        <v>2</v>
      </c>
    </row>
    <row r="124" spans="1:7" x14ac:dyDescent="0.25">
      <c r="A124" s="2">
        <v>123</v>
      </c>
      <c r="B124" s="2">
        <v>2019800117</v>
      </c>
      <c r="C124" s="3">
        <v>43474</v>
      </c>
      <c r="D124" s="3">
        <v>43476</v>
      </c>
      <c r="E124" s="8">
        <v>2019500780</v>
      </c>
      <c r="F124" s="4" t="s">
        <v>7</v>
      </c>
      <c r="G124" s="2">
        <f>+NETWORKDAYS.INTL(C124,D124,1,'dias no laborales'!$A$2:$A$132)</f>
        <v>3</v>
      </c>
    </row>
    <row r="125" spans="1:7" x14ac:dyDescent="0.25">
      <c r="A125" s="2">
        <v>124</v>
      </c>
      <c r="B125" s="2">
        <v>2019800126</v>
      </c>
      <c r="C125" s="3">
        <v>43474</v>
      </c>
      <c r="D125" s="3">
        <v>43482</v>
      </c>
      <c r="E125" s="8">
        <v>2019501345</v>
      </c>
      <c r="F125" s="4" t="s">
        <v>7</v>
      </c>
      <c r="G125" s="2">
        <f>+NETWORKDAYS.INTL(C125,D125,1,'dias no laborales'!$A$2:$A$132)</f>
        <v>7</v>
      </c>
    </row>
    <row r="126" spans="1:7" x14ac:dyDescent="0.25">
      <c r="A126" s="2">
        <v>125</v>
      </c>
      <c r="B126" s="2">
        <v>2019800173</v>
      </c>
      <c r="C126" s="3">
        <v>43475</v>
      </c>
      <c r="D126" s="3">
        <v>43482</v>
      </c>
      <c r="E126" s="8">
        <v>2019501313</v>
      </c>
      <c r="F126" s="4" t="s">
        <v>7</v>
      </c>
      <c r="G126" s="2">
        <f>+NETWORKDAYS.INTL(C126,D126,1,'dias no laborales'!$A$2:$A$132)</f>
        <v>6</v>
      </c>
    </row>
    <row r="127" spans="1:7" x14ac:dyDescent="0.25">
      <c r="A127" s="2">
        <v>126</v>
      </c>
      <c r="B127" s="2">
        <v>2019800177</v>
      </c>
      <c r="C127" s="3">
        <v>43476</v>
      </c>
      <c r="D127" s="3">
        <v>43482</v>
      </c>
      <c r="E127" s="8">
        <v>2019501314</v>
      </c>
      <c r="F127" s="4" t="s">
        <v>7</v>
      </c>
      <c r="G127" s="2">
        <f>+NETWORKDAYS.INTL(C127,D127,1,'dias no laborales'!$A$2:$A$132)</f>
        <v>5</v>
      </c>
    </row>
    <row r="128" spans="1:7" x14ac:dyDescent="0.25">
      <c r="A128" s="2">
        <v>127</v>
      </c>
      <c r="B128" s="2">
        <v>2019800204</v>
      </c>
      <c r="C128" s="3">
        <v>43479</v>
      </c>
      <c r="D128" s="3">
        <v>43488</v>
      </c>
      <c r="E128" s="8">
        <v>2019501792</v>
      </c>
      <c r="F128" s="4" t="s">
        <v>7</v>
      </c>
      <c r="G128" s="2">
        <f>+NETWORKDAYS.INTL(C128,D128,1,'dias no laborales'!$A$2:$A$132)</f>
        <v>8</v>
      </c>
    </row>
    <row r="129" spans="1:7" x14ac:dyDescent="0.25">
      <c r="A129" s="2">
        <v>128</v>
      </c>
      <c r="B129" s="2">
        <v>2019800211</v>
      </c>
      <c r="C129" s="3">
        <v>43479</v>
      </c>
      <c r="D129" s="3">
        <v>43482</v>
      </c>
      <c r="E129" s="8">
        <v>2019501343</v>
      </c>
      <c r="F129" s="4" t="s">
        <v>7</v>
      </c>
      <c r="G129" s="2">
        <f>+NETWORKDAYS.INTL(C129,D129,1,'dias no laborales'!$A$2:$A$132)</f>
        <v>4</v>
      </c>
    </row>
    <row r="130" spans="1:7" x14ac:dyDescent="0.25">
      <c r="A130" s="2">
        <v>129</v>
      </c>
      <c r="B130" s="2">
        <v>2019800221</v>
      </c>
      <c r="C130" s="3">
        <v>43479</v>
      </c>
      <c r="D130" s="3">
        <v>43490</v>
      </c>
      <c r="E130" s="8">
        <v>2019501927</v>
      </c>
      <c r="F130" s="4" t="s">
        <v>7</v>
      </c>
      <c r="G130" s="2">
        <f>+NETWORKDAYS.INTL(C130,D130,1,'dias no laborales'!$A$2:$A$132)</f>
        <v>10</v>
      </c>
    </row>
    <row r="131" spans="1:7" x14ac:dyDescent="0.25">
      <c r="A131" s="2">
        <v>130</v>
      </c>
      <c r="B131" s="2">
        <v>2019800235</v>
      </c>
      <c r="C131" s="3">
        <v>43479</v>
      </c>
      <c r="D131" s="3">
        <v>43490</v>
      </c>
      <c r="E131" s="8">
        <v>2019501903</v>
      </c>
      <c r="F131" s="4" t="s">
        <v>7</v>
      </c>
      <c r="G131" s="2">
        <f>+NETWORKDAYS.INTL(C131,D131,1,'dias no laborales'!$A$2:$A$132)</f>
        <v>10</v>
      </c>
    </row>
    <row r="132" spans="1:7" x14ac:dyDescent="0.25">
      <c r="A132" s="2">
        <v>131</v>
      </c>
      <c r="B132" s="2">
        <v>2019800239</v>
      </c>
      <c r="C132" s="3">
        <v>43479</v>
      </c>
      <c r="D132" s="3">
        <v>43482</v>
      </c>
      <c r="E132" s="8">
        <v>2019501318</v>
      </c>
      <c r="F132" s="4" t="s">
        <v>6</v>
      </c>
      <c r="G132" s="2">
        <f>+NETWORKDAYS.INTL(C132,D132,1,'dias no laborales'!$A$2:$A$132)</f>
        <v>4</v>
      </c>
    </row>
    <row r="133" spans="1:7" x14ac:dyDescent="0.25">
      <c r="A133" s="2">
        <v>132</v>
      </c>
      <c r="B133" s="2">
        <v>2019800255</v>
      </c>
      <c r="C133" s="3">
        <v>43480</v>
      </c>
      <c r="D133" s="3">
        <v>43490</v>
      </c>
      <c r="E133" s="8">
        <v>2019501938</v>
      </c>
      <c r="F133" s="4" t="s">
        <v>7</v>
      </c>
      <c r="G133" s="2">
        <f>+NETWORKDAYS.INTL(C133,D133,1,'dias no laborales'!$A$2:$A$132)</f>
        <v>9</v>
      </c>
    </row>
    <row r="134" spans="1:7" x14ac:dyDescent="0.25">
      <c r="A134" s="2">
        <v>133</v>
      </c>
      <c r="B134" s="2">
        <v>2019800269</v>
      </c>
      <c r="C134" s="3">
        <v>43481</v>
      </c>
      <c r="D134" s="3">
        <v>43481</v>
      </c>
      <c r="E134" s="8">
        <v>2019501246</v>
      </c>
      <c r="F134" s="4" t="s">
        <v>7</v>
      </c>
      <c r="G134" s="2">
        <f>+NETWORKDAYS.INTL(C134,D134,1,'dias no laborales'!$A$2:$A$132)</f>
        <v>1</v>
      </c>
    </row>
    <row r="135" spans="1:7" x14ac:dyDescent="0.25">
      <c r="A135" s="2">
        <v>134</v>
      </c>
      <c r="B135" s="2">
        <v>2019800273</v>
      </c>
      <c r="C135" s="3">
        <v>43481</v>
      </c>
      <c r="D135" s="3">
        <v>43481</v>
      </c>
      <c r="E135" s="8">
        <v>2019501254</v>
      </c>
      <c r="F135" s="4" t="s">
        <v>7</v>
      </c>
      <c r="G135" s="2">
        <f>+NETWORKDAYS.INTL(C135,D135,1,'dias no laborales'!$A$2:$A$132)</f>
        <v>1</v>
      </c>
    </row>
    <row r="136" spans="1:7" x14ac:dyDescent="0.25">
      <c r="A136" s="2">
        <v>135</v>
      </c>
      <c r="B136" s="2">
        <v>2019800280</v>
      </c>
      <c r="C136" s="3">
        <v>43481</v>
      </c>
      <c r="D136" s="3">
        <v>43487</v>
      </c>
      <c r="E136" s="8">
        <v>2019501535</v>
      </c>
      <c r="F136" s="4" t="s">
        <v>7</v>
      </c>
      <c r="G136" s="2">
        <f>+NETWORKDAYS.INTL(C136,D136,1,'dias no laborales'!$A$2:$A$132)</f>
        <v>5</v>
      </c>
    </row>
    <row r="137" spans="1:7" x14ac:dyDescent="0.25">
      <c r="A137" s="2">
        <v>136</v>
      </c>
      <c r="B137" s="2">
        <v>2019800294</v>
      </c>
      <c r="C137" s="3">
        <v>43481</v>
      </c>
      <c r="D137" s="3">
        <v>43488</v>
      </c>
      <c r="E137" s="8">
        <v>2019501669</v>
      </c>
      <c r="F137" s="4" t="s">
        <v>7</v>
      </c>
      <c r="G137" s="2">
        <f>+NETWORKDAYS.INTL(C137,D137,1,'dias no laborales'!$A$2:$A$132)</f>
        <v>6</v>
      </c>
    </row>
    <row r="138" spans="1:7" x14ac:dyDescent="0.25">
      <c r="A138" s="2">
        <v>137</v>
      </c>
      <c r="B138" s="2">
        <v>2019800295</v>
      </c>
      <c r="C138" s="3">
        <v>43481</v>
      </c>
      <c r="D138" s="3">
        <v>43488</v>
      </c>
      <c r="E138" s="8">
        <v>2019501685</v>
      </c>
      <c r="F138" s="4" t="s">
        <v>7</v>
      </c>
      <c r="G138" s="2">
        <f>+NETWORKDAYS.INTL(C138,D138,1,'dias no laborales'!$A$2:$A$132)</f>
        <v>6</v>
      </c>
    </row>
    <row r="139" spans="1:7" x14ac:dyDescent="0.25">
      <c r="A139" s="2">
        <v>138</v>
      </c>
      <c r="B139" s="2">
        <v>2019800325</v>
      </c>
      <c r="C139" s="3">
        <v>43483</v>
      </c>
      <c r="D139" s="3">
        <v>43493</v>
      </c>
      <c r="E139" s="8">
        <v>2019502071</v>
      </c>
      <c r="F139" s="4" t="s">
        <v>7</v>
      </c>
      <c r="G139" s="2">
        <f>+NETWORKDAYS.INTL(C139,D139,1,'dias no laborales'!$A$2:$A$132)</f>
        <v>7</v>
      </c>
    </row>
    <row r="140" spans="1:7" x14ac:dyDescent="0.25">
      <c r="A140" s="2">
        <v>139</v>
      </c>
      <c r="B140" s="2">
        <v>2019800396</v>
      </c>
      <c r="C140" s="3">
        <v>43487</v>
      </c>
      <c r="D140" s="3">
        <v>43489</v>
      </c>
      <c r="E140" s="8">
        <v>2019501862</v>
      </c>
      <c r="F140" s="4" t="s">
        <v>5</v>
      </c>
      <c r="G140" s="2">
        <f>+NETWORKDAYS.INTL(C140,D140,1,'dias no laborales'!$A$2:$A$132)</f>
        <v>3</v>
      </c>
    </row>
    <row r="141" spans="1:7" x14ac:dyDescent="0.25">
      <c r="A141" s="2">
        <v>140</v>
      </c>
      <c r="B141" s="2">
        <v>2019800409</v>
      </c>
      <c r="C141" s="3">
        <v>43487</v>
      </c>
      <c r="D141" s="3">
        <v>43490</v>
      </c>
      <c r="E141" s="8">
        <v>2019501915</v>
      </c>
      <c r="F141" s="4" t="s">
        <v>8</v>
      </c>
      <c r="G141" s="2">
        <f>+NETWORKDAYS.INTL(C141,D141,1,'dias no laborales'!$A$2:$A$132)</f>
        <v>4</v>
      </c>
    </row>
    <row r="142" spans="1:7" x14ac:dyDescent="0.25">
      <c r="A142" s="2">
        <v>141</v>
      </c>
      <c r="B142" s="2">
        <v>2019800412</v>
      </c>
      <c r="C142" s="3">
        <v>43487</v>
      </c>
      <c r="D142" s="3">
        <v>43493</v>
      </c>
      <c r="E142" s="8">
        <v>2019502034</v>
      </c>
      <c r="F142" s="4" t="s">
        <v>7</v>
      </c>
      <c r="G142" s="2">
        <f>+NETWORKDAYS.INTL(C142,D142,1,'dias no laborales'!$A$2:$A$132)</f>
        <v>5</v>
      </c>
    </row>
    <row r="143" spans="1:7" x14ac:dyDescent="0.25">
      <c r="A143" s="2">
        <v>142</v>
      </c>
      <c r="B143" s="2">
        <v>2019800414</v>
      </c>
      <c r="C143" s="3">
        <v>43487</v>
      </c>
      <c r="D143" s="3">
        <v>43493</v>
      </c>
      <c r="E143" s="8">
        <v>2019502014</v>
      </c>
      <c r="F143" s="4" t="s">
        <v>7</v>
      </c>
      <c r="G143" s="2">
        <f>+NETWORKDAYS.INTL(C143,D143,1,'dias no laborales'!$A$2:$A$132)</f>
        <v>5</v>
      </c>
    </row>
    <row r="144" spans="1:7" x14ac:dyDescent="0.25">
      <c r="A144" s="2">
        <v>143</v>
      </c>
      <c r="B144" s="2">
        <v>2019800440</v>
      </c>
      <c r="C144" s="3">
        <v>43489</v>
      </c>
      <c r="D144" s="3">
        <v>43490</v>
      </c>
      <c r="E144" s="8">
        <v>2019501939</v>
      </c>
      <c r="F144" s="4" t="s">
        <v>7</v>
      </c>
      <c r="G144" s="2">
        <f>+NETWORKDAYS.INTL(C144,D144,1,'dias no laborales'!$A$2:$A$132)</f>
        <v>2</v>
      </c>
    </row>
    <row r="145" spans="1:7" x14ac:dyDescent="0.25">
      <c r="A145" s="2">
        <v>144</v>
      </c>
      <c r="B145" s="2">
        <v>2019800454</v>
      </c>
      <c r="C145" s="3">
        <v>43489</v>
      </c>
      <c r="D145" s="3">
        <v>43490</v>
      </c>
      <c r="E145" s="8">
        <v>2019501912</v>
      </c>
      <c r="F145" s="4" t="s">
        <v>8</v>
      </c>
      <c r="G145" s="2">
        <f>+NETWORKDAYS.INTL(C145,D145,1,'dias no laborales'!$A$2:$A$132)</f>
        <v>2</v>
      </c>
    </row>
    <row r="146" spans="1:7" x14ac:dyDescent="0.25">
      <c r="A146" s="2">
        <v>145</v>
      </c>
      <c r="B146" s="2">
        <v>2019800473</v>
      </c>
      <c r="C146" s="3">
        <v>43489</v>
      </c>
      <c r="D146" s="3">
        <v>43501</v>
      </c>
      <c r="E146" s="8">
        <v>2019502782</v>
      </c>
      <c r="F146" s="4" t="s">
        <v>7</v>
      </c>
      <c r="G146" s="2">
        <f>+NETWORKDAYS.INTL(C146,D146,1,'dias no laborales'!$A$2:$A$132)</f>
        <v>9</v>
      </c>
    </row>
    <row r="147" spans="1:7" x14ac:dyDescent="0.25">
      <c r="A147" s="2">
        <v>146</v>
      </c>
      <c r="B147" s="2">
        <v>2019800479</v>
      </c>
      <c r="C147" s="3">
        <v>43490</v>
      </c>
      <c r="D147" s="3">
        <v>43490</v>
      </c>
      <c r="E147" s="8">
        <v>2019501942</v>
      </c>
      <c r="F147" s="4" t="s">
        <v>7</v>
      </c>
      <c r="G147" s="2">
        <f>+NETWORKDAYS.INTL(C147,D147,1,'dias no laborales'!$A$2:$A$132)</f>
        <v>1</v>
      </c>
    </row>
    <row r="148" spans="1:7" x14ac:dyDescent="0.25">
      <c r="A148" s="2">
        <v>147</v>
      </c>
      <c r="B148" s="2">
        <v>2019800489</v>
      </c>
      <c r="C148" s="3">
        <v>43490</v>
      </c>
      <c r="D148" s="3">
        <v>43494</v>
      </c>
      <c r="E148" s="8">
        <v>2019502232</v>
      </c>
      <c r="F148" s="4" t="s">
        <v>8</v>
      </c>
      <c r="G148" s="2">
        <f>+NETWORKDAYS.INTL(C148,D148,1,'dias no laborales'!$A$2:$A$132)</f>
        <v>3</v>
      </c>
    </row>
    <row r="149" spans="1:7" x14ac:dyDescent="0.25">
      <c r="A149" s="2">
        <v>148</v>
      </c>
      <c r="B149" s="2">
        <v>2019800515</v>
      </c>
      <c r="C149" s="3">
        <v>43493</v>
      </c>
      <c r="D149" s="3">
        <v>43497</v>
      </c>
      <c r="E149" s="8">
        <v>2019502543</v>
      </c>
      <c r="F149" s="4" t="s">
        <v>6</v>
      </c>
      <c r="G149" s="2">
        <f>+NETWORKDAYS.INTL(C149,D149,1,'dias no laborales'!$A$2:$A$132)</f>
        <v>5</v>
      </c>
    </row>
    <row r="150" spans="1:7" x14ac:dyDescent="0.25">
      <c r="A150" s="2">
        <v>149</v>
      </c>
      <c r="B150" s="2">
        <v>2019800518</v>
      </c>
      <c r="C150" s="3">
        <v>43493</v>
      </c>
      <c r="D150" s="3">
        <v>43496</v>
      </c>
      <c r="E150" s="8">
        <v>2019502429</v>
      </c>
      <c r="F150" s="4" t="s">
        <v>7</v>
      </c>
      <c r="G150" s="2">
        <f>+NETWORKDAYS.INTL(C150,D150,1,'dias no laborales'!$A$2:$A$132)</f>
        <v>4</v>
      </c>
    </row>
    <row r="151" spans="1:7" x14ac:dyDescent="0.25">
      <c r="A151" s="2">
        <v>150</v>
      </c>
      <c r="B151" s="2">
        <v>2019800526</v>
      </c>
      <c r="C151" s="3">
        <v>43493</v>
      </c>
      <c r="D151" s="3">
        <v>43500</v>
      </c>
      <c r="E151" s="8">
        <v>2019502638</v>
      </c>
      <c r="F151" s="4" t="s">
        <v>7</v>
      </c>
      <c r="G151" s="2">
        <f>+NETWORKDAYS.INTL(C151,D151,1,'dias no laborales'!$A$2:$A$132)</f>
        <v>6</v>
      </c>
    </row>
    <row r="152" spans="1:7" x14ac:dyDescent="0.25">
      <c r="A152" s="2">
        <v>151</v>
      </c>
      <c r="B152" s="2">
        <v>2019800539</v>
      </c>
      <c r="C152" s="3">
        <v>43494</v>
      </c>
      <c r="D152" s="3">
        <v>43497</v>
      </c>
      <c r="E152" s="8">
        <v>2019502502</v>
      </c>
      <c r="F152" s="4" t="s">
        <v>7</v>
      </c>
      <c r="G152" s="2">
        <f>+NETWORKDAYS.INTL(C152,D152,1,'dias no laborales'!$A$2:$A$132)</f>
        <v>4</v>
      </c>
    </row>
    <row r="153" spans="1:7" x14ac:dyDescent="0.25">
      <c r="A153" s="2">
        <v>152</v>
      </c>
      <c r="B153" s="2">
        <v>2019800568</v>
      </c>
      <c r="C153" s="3">
        <v>43494</v>
      </c>
      <c r="D153" s="3">
        <v>43497</v>
      </c>
      <c r="E153" s="8">
        <v>2019502525</v>
      </c>
      <c r="F153" s="4" t="s">
        <v>8</v>
      </c>
      <c r="G153" s="2">
        <f>+NETWORKDAYS.INTL(C153,D153,1,'dias no laborales'!$A$2:$A$132)</f>
        <v>4</v>
      </c>
    </row>
    <row r="154" spans="1:7" x14ac:dyDescent="0.25">
      <c r="A154" s="2">
        <v>153</v>
      </c>
      <c r="B154" s="2">
        <v>2019800573</v>
      </c>
      <c r="C154" s="3">
        <v>43494</v>
      </c>
      <c r="D154" s="3">
        <v>43501</v>
      </c>
      <c r="E154" s="8">
        <v>2019502771</v>
      </c>
      <c r="F154" s="4" t="s">
        <v>6</v>
      </c>
      <c r="G154" s="2">
        <f>+NETWORKDAYS.INTL(C154,D154,1,'dias no laborales'!$A$2:$A$132)</f>
        <v>6</v>
      </c>
    </row>
    <row r="155" spans="1:7" x14ac:dyDescent="0.25">
      <c r="A155" s="2">
        <v>154</v>
      </c>
      <c r="B155" s="2">
        <v>2019800577</v>
      </c>
      <c r="C155" s="3">
        <v>43494</v>
      </c>
      <c r="D155" s="3">
        <v>43495</v>
      </c>
      <c r="E155" s="8">
        <v>2019502338</v>
      </c>
      <c r="F155" s="4" t="s">
        <v>7</v>
      </c>
      <c r="G155" s="2">
        <f>+NETWORKDAYS.INTL(C155,D155,1,'dias no laborales'!$A$2:$A$132)</f>
        <v>2</v>
      </c>
    </row>
    <row r="156" spans="1:7" x14ac:dyDescent="0.25">
      <c r="A156" s="2">
        <v>155</v>
      </c>
      <c r="B156" s="2">
        <v>2019800626</v>
      </c>
      <c r="C156" s="3">
        <v>43496</v>
      </c>
      <c r="D156" s="3">
        <v>43497</v>
      </c>
      <c r="E156" s="8">
        <v>2019502505</v>
      </c>
      <c r="F156" s="4" t="s">
        <v>7</v>
      </c>
      <c r="G156" s="2">
        <f>+NETWORKDAYS.INTL(C156,D156,1,'dias no laborales'!$A$2:$A$132)</f>
        <v>2</v>
      </c>
    </row>
    <row r="157" spans="1:7" x14ac:dyDescent="0.25">
      <c r="A157" s="2">
        <v>156</v>
      </c>
      <c r="B157" s="2">
        <v>2019800634</v>
      </c>
      <c r="C157" s="3">
        <v>43496</v>
      </c>
      <c r="D157" s="3">
        <v>43507</v>
      </c>
      <c r="E157" s="8">
        <v>2019503171</v>
      </c>
      <c r="F157" s="4" t="s">
        <v>7</v>
      </c>
      <c r="G157" s="2">
        <f>+NETWORKDAYS.INTL(C157,D157,1,'dias no laborales'!$A$2:$A$132)</f>
        <v>8</v>
      </c>
    </row>
    <row r="158" spans="1:7" x14ac:dyDescent="0.25">
      <c r="A158" s="2">
        <v>157</v>
      </c>
      <c r="B158" s="2">
        <v>2019800671</v>
      </c>
      <c r="C158" s="3">
        <v>43496</v>
      </c>
      <c r="D158" s="3">
        <v>43497</v>
      </c>
      <c r="E158" s="8">
        <v>2019502508</v>
      </c>
      <c r="F158" s="4" t="s">
        <v>7</v>
      </c>
      <c r="G158" s="2">
        <f>+NETWORKDAYS.INTL(C158,D158,1,'dias no laborales'!$A$2:$A$132)</f>
        <v>2</v>
      </c>
    </row>
    <row r="159" spans="1:7" x14ac:dyDescent="0.25">
      <c r="A159" s="2">
        <v>158</v>
      </c>
      <c r="B159" s="2">
        <v>2019800750</v>
      </c>
      <c r="C159" s="3">
        <v>43497</v>
      </c>
      <c r="D159" s="3">
        <v>43500</v>
      </c>
      <c r="E159" s="8">
        <v>2019502642</v>
      </c>
      <c r="F159" s="4" t="s">
        <v>5</v>
      </c>
      <c r="G159" s="2">
        <f>+NETWORKDAYS.INTL(C159,D159,1,'dias no laborales'!$A$2:$A$132)</f>
        <v>2</v>
      </c>
    </row>
    <row r="160" spans="1:7" x14ac:dyDescent="0.25">
      <c r="A160" s="2">
        <v>159</v>
      </c>
      <c r="B160" s="2">
        <v>2019800765</v>
      </c>
      <c r="C160" s="3">
        <v>43497</v>
      </c>
      <c r="D160" s="3">
        <v>43501</v>
      </c>
      <c r="E160" s="8">
        <v>2019502732</v>
      </c>
      <c r="F160" s="4" t="s">
        <v>7</v>
      </c>
      <c r="G160" s="2">
        <f>+NETWORKDAYS.INTL(C160,D160,1,'dias no laborales'!$A$2:$A$132)</f>
        <v>3</v>
      </c>
    </row>
    <row r="161" spans="1:7" x14ac:dyDescent="0.25">
      <c r="A161" s="2">
        <v>160</v>
      </c>
      <c r="B161" s="2">
        <v>2019800812</v>
      </c>
      <c r="C161" s="3">
        <v>43500</v>
      </c>
      <c r="D161" s="3">
        <v>43501</v>
      </c>
      <c r="E161" s="8">
        <v>2019502736</v>
      </c>
      <c r="F161" s="4" t="s">
        <v>7</v>
      </c>
      <c r="G161" s="2">
        <f>+NETWORKDAYS.INTL(C161,D161,1,'dias no laborales'!$A$2:$A$132)</f>
        <v>2</v>
      </c>
    </row>
    <row r="162" spans="1:7" x14ac:dyDescent="0.25">
      <c r="A162" s="2">
        <v>161</v>
      </c>
      <c r="B162" s="2">
        <v>2019800823</v>
      </c>
      <c r="C162" s="3">
        <v>43500</v>
      </c>
      <c r="D162" s="3">
        <v>43508</v>
      </c>
      <c r="E162" s="8">
        <v>2019503278</v>
      </c>
      <c r="F162" s="4" t="s">
        <v>7</v>
      </c>
      <c r="G162" s="2">
        <f>+NETWORKDAYS.INTL(C162,D162,1,'dias no laborales'!$A$2:$A$132)</f>
        <v>7</v>
      </c>
    </row>
    <row r="163" spans="1:7" x14ac:dyDescent="0.25">
      <c r="A163" s="2">
        <v>162</v>
      </c>
      <c r="B163" s="2">
        <v>2019800836</v>
      </c>
      <c r="C163" s="3">
        <v>43501</v>
      </c>
      <c r="D163" s="3">
        <v>43509</v>
      </c>
      <c r="E163" s="8">
        <v>2019503450</v>
      </c>
      <c r="F163" s="4" t="s">
        <v>7</v>
      </c>
      <c r="G163" s="2">
        <f>+NETWORKDAYS.INTL(C163,D163,1,'dias no laborales'!$A$2:$A$132)</f>
        <v>7</v>
      </c>
    </row>
    <row r="164" spans="1:7" x14ac:dyDescent="0.25">
      <c r="A164" s="2">
        <v>163</v>
      </c>
      <c r="B164" s="2">
        <v>2019800842</v>
      </c>
      <c r="C164" s="3">
        <v>43501</v>
      </c>
      <c r="D164" s="3">
        <v>43501</v>
      </c>
      <c r="E164" s="8">
        <v>2019502774</v>
      </c>
      <c r="F164" s="4" t="s">
        <v>7</v>
      </c>
      <c r="G164" s="2">
        <f>+NETWORKDAYS.INTL(C164,D164,1,'dias no laborales'!$A$2:$A$132)</f>
        <v>1</v>
      </c>
    </row>
    <row r="165" spans="1:7" x14ac:dyDescent="0.25">
      <c r="A165" s="2">
        <v>164</v>
      </c>
      <c r="B165" s="2">
        <v>2019800856</v>
      </c>
      <c r="C165" s="3">
        <v>43501</v>
      </c>
      <c r="D165" s="3">
        <v>43503</v>
      </c>
      <c r="E165" s="8">
        <v>2019502928</v>
      </c>
      <c r="F165" s="4" t="s">
        <v>7</v>
      </c>
      <c r="G165" s="2">
        <f>+NETWORKDAYS.INTL(C165,D165,1,'dias no laborales'!$A$2:$A$132)</f>
        <v>3</v>
      </c>
    </row>
    <row r="166" spans="1:7" x14ac:dyDescent="0.25">
      <c r="A166" s="2">
        <v>165</v>
      </c>
      <c r="B166" s="2">
        <v>2019800858</v>
      </c>
      <c r="C166" s="3">
        <v>43501</v>
      </c>
      <c r="D166" s="3">
        <v>43510</v>
      </c>
      <c r="E166" s="8">
        <v>2019503543</v>
      </c>
      <c r="F166" s="4" t="s">
        <v>7</v>
      </c>
      <c r="G166" s="2">
        <f>+NETWORKDAYS.INTL(C166,D166,1,'dias no laborales'!$A$2:$A$132)</f>
        <v>8</v>
      </c>
    </row>
    <row r="167" spans="1:7" x14ac:dyDescent="0.25">
      <c r="A167" s="2">
        <v>166</v>
      </c>
      <c r="B167" s="2">
        <v>2019800883</v>
      </c>
      <c r="C167" s="3">
        <v>43502</v>
      </c>
      <c r="D167" s="3">
        <v>43511</v>
      </c>
      <c r="E167" s="8">
        <v>2019503711</v>
      </c>
      <c r="F167" s="4" t="s">
        <v>7</v>
      </c>
      <c r="G167" s="2">
        <f>+NETWORKDAYS.INTL(C167,D167,1,'dias no laborales'!$A$2:$A$132)</f>
        <v>8</v>
      </c>
    </row>
    <row r="168" spans="1:7" x14ac:dyDescent="0.25">
      <c r="A168" s="2">
        <v>167</v>
      </c>
      <c r="B168" s="2">
        <v>2019800886</v>
      </c>
      <c r="C168" s="3">
        <v>43502</v>
      </c>
      <c r="D168" s="3">
        <v>43503</v>
      </c>
      <c r="E168" s="8">
        <v>2019502973</v>
      </c>
      <c r="F168" s="4" t="s">
        <v>7</v>
      </c>
      <c r="G168" s="2">
        <f>+NETWORKDAYS.INTL(C168,D168,1,'dias no laborales'!$A$2:$A$132)</f>
        <v>2</v>
      </c>
    </row>
    <row r="169" spans="1:7" x14ac:dyDescent="0.25">
      <c r="A169" s="2">
        <v>168</v>
      </c>
      <c r="B169" s="2">
        <v>2019800910</v>
      </c>
      <c r="C169" s="3">
        <v>43503</v>
      </c>
      <c r="D169" s="3">
        <v>43510</v>
      </c>
      <c r="E169" s="8">
        <v>2019503566</v>
      </c>
      <c r="F169" s="4" t="s">
        <v>7</v>
      </c>
      <c r="G169" s="2">
        <f>+NETWORKDAYS.INTL(C169,D169,1,'dias no laborales'!$A$2:$A$132)</f>
        <v>6</v>
      </c>
    </row>
    <row r="170" spans="1:7" x14ac:dyDescent="0.25">
      <c r="A170" s="2">
        <v>169</v>
      </c>
      <c r="B170" s="2">
        <v>2019800924</v>
      </c>
      <c r="C170" s="3">
        <v>43504</v>
      </c>
      <c r="D170" s="3">
        <v>43509</v>
      </c>
      <c r="E170" s="8">
        <v>2019503459</v>
      </c>
      <c r="F170" s="4" t="s">
        <v>7</v>
      </c>
      <c r="G170" s="2">
        <f>+NETWORKDAYS.INTL(C170,D170,1,'dias no laborales'!$A$2:$A$132)</f>
        <v>4</v>
      </c>
    </row>
    <row r="171" spans="1:7" x14ac:dyDescent="0.25">
      <c r="A171" s="2">
        <v>170</v>
      </c>
      <c r="B171" s="2">
        <v>2019800954</v>
      </c>
      <c r="C171" s="3">
        <v>43507</v>
      </c>
      <c r="D171" s="3">
        <v>43508</v>
      </c>
      <c r="E171" s="8">
        <v>2019503404</v>
      </c>
      <c r="F171" s="4" t="s">
        <v>7</v>
      </c>
      <c r="G171" s="2">
        <f>+NETWORKDAYS.INTL(C171,D171,1,'dias no laborales'!$A$2:$A$132)</f>
        <v>2</v>
      </c>
    </row>
    <row r="172" spans="1:7" x14ac:dyDescent="0.25">
      <c r="A172" s="2">
        <v>171</v>
      </c>
      <c r="B172" s="2">
        <v>2019800962</v>
      </c>
      <c r="C172" s="3">
        <v>43507</v>
      </c>
      <c r="D172" s="3">
        <v>43508</v>
      </c>
      <c r="E172" s="8">
        <v>2019503397</v>
      </c>
      <c r="F172" s="4" t="s">
        <v>6</v>
      </c>
      <c r="G172" s="2">
        <f>+NETWORKDAYS.INTL(C172,D172,1,'dias no laborales'!$A$2:$A$132)</f>
        <v>2</v>
      </c>
    </row>
    <row r="173" spans="1:7" x14ac:dyDescent="0.25">
      <c r="A173" s="2">
        <v>172</v>
      </c>
      <c r="B173" s="2">
        <v>2019800981</v>
      </c>
      <c r="C173" s="3">
        <v>43507</v>
      </c>
      <c r="D173" s="3">
        <v>43518</v>
      </c>
      <c r="E173" s="8">
        <v>2019504253</v>
      </c>
      <c r="F173" s="4" t="s">
        <v>5</v>
      </c>
      <c r="G173" s="2">
        <f>+NETWORKDAYS.INTL(C173,D173,1,'dias no laborales'!$A$2:$A$132)</f>
        <v>10</v>
      </c>
    </row>
    <row r="174" spans="1:7" x14ac:dyDescent="0.25">
      <c r="A174" s="2">
        <v>173</v>
      </c>
      <c r="B174" s="2">
        <v>2019801014</v>
      </c>
      <c r="C174" s="3">
        <v>43508</v>
      </c>
      <c r="D174" s="3">
        <v>43511</v>
      </c>
      <c r="E174" s="8">
        <v>2019503625</v>
      </c>
      <c r="F174" s="4" t="s">
        <v>7</v>
      </c>
      <c r="G174" s="2">
        <f>+NETWORKDAYS.INTL(C174,D174,1,'dias no laborales'!$A$2:$A$132)</f>
        <v>4</v>
      </c>
    </row>
    <row r="175" spans="1:7" x14ac:dyDescent="0.25">
      <c r="A175" s="2">
        <v>174</v>
      </c>
      <c r="B175" s="2">
        <v>2019801038</v>
      </c>
      <c r="C175" s="3">
        <v>43509</v>
      </c>
      <c r="D175" s="3">
        <v>43511</v>
      </c>
      <c r="E175" s="8">
        <v>2019503707</v>
      </c>
      <c r="F175" s="4" t="s">
        <v>7</v>
      </c>
      <c r="G175" s="2">
        <f>+NETWORKDAYS.INTL(C175,D175,1,'dias no laborales'!$A$2:$A$132)</f>
        <v>3</v>
      </c>
    </row>
    <row r="176" spans="1:7" x14ac:dyDescent="0.25">
      <c r="A176" s="2">
        <v>175</v>
      </c>
      <c r="B176" s="2">
        <v>2019801044</v>
      </c>
      <c r="C176" s="3">
        <v>43509</v>
      </c>
      <c r="D176" s="3">
        <v>43511</v>
      </c>
      <c r="E176" s="8">
        <v>2019503671</v>
      </c>
      <c r="F176" s="4" t="s">
        <v>7</v>
      </c>
      <c r="G176" s="2">
        <f>+NETWORKDAYS.INTL(C176,D176,1,'dias no laborales'!$A$2:$A$132)</f>
        <v>3</v>
      </c>
    </row>
    <row r="177" spans="1:7" x14ac:dyDescent="0.25">
      <c r="A177" s="2">
        <v>176</v>
      </c>
      <c r="B177" s="2">
        <v>2019801051</v>
      </c>
      <c r="C177" s="3">
        <v>43509</v>
      </c>
      <c r="D177" s="3">
        <v>43511</v>
      </c>
      <c r="E177" s="8">
        <v>2019503672</v>
      </c>
      <c r="F177" s="4" t="s">
        <v>7</v>
      </c>
      <c r="G177" s="2">
        <f>+NETWORKDAYS.INTL(C177,D177,1,'dias no laborales'!$A$2:$A$132)</f>
        <v>3</v>
      </c>
    </row>
    <row r="178" spans="1:7" x14ac:dyDescent="0.25">
      <c r="A178" s="2">
        <v>177</v>
      </c>
      <c r="B178" s="2">
        <v>2019801053</v>
      </c>
      <c r="C178" s="3">
        <v>43509</v>
      </c>
      <c r="D178" s="3">
        <v>43517</v>
      </c>
      <c r="E178" s="8">
        <v>2019504144</v>
      </c>
      <c r="F178" s="4" t="s">
        <v>6</v>
      </c>
      <c r="G178" s="2">
        <f>+NETWORKDAYS.INTL(C178,D178,1,'dias no laborales'!$A$2:$A$132)</f>
        <v>7</v>
      </c>
    </row>
    <row r="179" spans="1:7" x14ac:dyDescent="0.25">
      <c r="A179" s="2">
        <v>178</v>
      </c>
      <c r="B179" s="2">
        <v>2019801073</v>
      </c>
      <c r="C179" s="3">
        <v>43510</v>
      </c>
      <c r="D179" s="3">
        <v>43511</v>
      </c>
      <c r="E179" s="8">
        <v>2019503688</v>
      </c>
      <c r="F179" s="4" t="s">
        <v>6</v>
      </c>
      <c r="G179" s="2">
        <f>+NETWORKDAYS.INTL(C179,D179,1,'dias no laborales'!$A$2:$A$132)</f>
        <v>2</v>
      </c>
    </row>
    <row r="180" spans="1:7" x14ac:dyDescent="0.25">
      <c r="A180" s="2">
        <v>179</v>
      </c>
      <c r="B180" s="2">
        <v>2019801078</v>
      </c>
      <c r="C180" s="3">
        <v>43510</v>
      </c>
      <c r="D180" s="3">
        <v>43511</v>
      </c>
      <c r="E180" s="8">
        <v>2019503686</v>
      </c>
      <c r="F180" s="4" t="s">
        <v>5</v>
      </c>
      <c r="G180" s="2">
        <f>+NETWORKDAYS.INTL(C180,D180,1,'dias no laborales'!$A$2:$A$132)</f>
        <v>2</v>
      </c>
    </row>
    <row r="181" spans="1:7" x14ac:dyDescent="0.25">
      <c r="A181" s="2">
        <v>180</v>
      </c>
      <c r="B181" s="2">
        <v>2019801086</v>
      </c>
      <c r="C181" s="3">
        <v>43511</v>
      </c>
      <c r="D181" s="3">
        <v>43511</v>
      </c>
      <c r="E181" s="8">
        <v>2019503710</v>
      </c>
      <c r="F181" s="4" t="s">
        <v>7</v>
      </c>
      <c r="G181" s="2">
        <f>+NETWORKDAYS.INTL(C181,D181,1,'dias no laborales'!$A$2:$A$132)</f>
        <v>1</v>
      </c>
    </row>
    <row r="182" spans="1:7" x14ac:dyDescent="0.25">
      <c r="A182" s="2">
        <v>181</v>
      </c>
      <c r="B182" s="2">
        <v>2019801093</v>
      </c>
      <c r="C182" s="3">
        <v>43511</v>
      </c>
      <c r="D182" s="3">
        <v>43511</v>
      </c>
      <c r="E182" s="8">
        <v>2019503744</v>
      </c>
      <c r="F182" s="4" t="s">
        <v>7</v>
      </c>
      <c r="G182" s="2">
        <f>+NETWORKDAYS.INTL(C182,D182,1,'dias no laborales'!$A$2:$A$132)</f>
        <v>1</v>
      </c>
    </row>
    <row r="183" spans="1:7" x14ac:dyDescent="0.25">
      <c r="A183" s="2">
        <v>182</v>
      </c>
      <c r="B183" s="2">
        <v>2019801100</v>
      </c>
      <c r="C183" s="3">
        <v>43511</v>
      </c>
      <c r="D183" s="3">
        <v>43516</v>
      </c>
      <c r="E183" s="8">
        <v>2019504001</v>
      </c>
      <c r="F183" s="4" t="s">
        <v>7</v>
      </c>
      <c r="G183" s="2">
        <f>+NETWORKDAYS.INTL(C183,D183,1,'dias no laborales'!$A$2:$A$132)</f>
        <v>4</v>
      </c>
    </row>
    <row r="184" spans="1:7" x14ac:dyDescent="0.25">
      <c r="A184" s="2">
        <v>183</v>
      </c>
      <c r="B184" s="2">
        <v>2019801107</v>
      </c>
      <c r="C184" s="3">
        <v>43514</v>
      </c>
      <c r="D184" s="3">
        <v>43525</v>
      </c>
      <c r="E184" s="8">
        <v>2019504868</v>
      </c>
      <c r="F184" s="4" t="s">
        <v>7</v>
      </c>
      <c r="G184" s="2">
        <f>+NETWORKDAYS.INTL(C184,D184,1,'dias no laborales'!$A$2:$A$132)</f>
        <v>10</v>
      </c>
    </row>
    <row r="185" spans="1:7" x14ac:dyDescent="0.25">
      <c r="A185" s="2">
        <v>184</v>
      </c>
      <c r="B185" s="2">
        <v>2019801122</v>
      </c>
      <c r="C185" s="3">
        <v>43514</v>
      </c>
      <c r="D185" s="3">
        <v>43517</v>
      </c>
      <c r="E185" s="8">
        <v>2019504231</v>
      </c>
      <c r="F185" s="4" t="s">
        <v>5</v>
      </c>
      <c r="G185" s="2">
        <f>+NETWORKDAYS.INTL(C185,D185,1,'dias no laborales'!$A$2:$A$132)</f>
        <v>4</v>
      </c>
    </row>
    <row r="186" spans="1:7" x14ac:dyDescent="0.25">
      <c r="A186" s="2">
        <v>185</v>
      </c>
      <c r="B186" s="2">
        <v>2019801131</v>
      </c>
      <c r="C186" s="3">
        <v>43514</v>
      </c>
      <c r="D186" s="3">
        <v>43517</v>
      </c>
      <c r="E186" s="8">
        <v>2019504229</v>
      </c>
      <c r="F186" s="4" t="s">
        <v>7</v>
      </c>
      <c r="G186" s="2">
        <f>+NETWORKDAYS.INTL(C186,D186,1,'dias no laborales'!$A$2:$A$132)</f>
        <v>4</v>
      </c>
    </row>
    <row r="187" spans="1:7" x14ac:dyDescent="0.25">
      <c r="A187" s="2">
        <v>186</v>
      </c>
      <c r="B187" s="2">
        <v>2019801158</v>
      </c>
      <c r="C187" s="3">
        <v>43515</v>
      </c>
      <c r="D187" s="3">
        <v>43521</v>
      </c>
      <c r="E187" s="8">
        <v>2019504463</v>
      </c>
      <c r="F187" s="4" t="s">
        <v>7</v>
      </c>
      <c r="G187" s="2">
        <f>+NETWORKDAYS.INTL(C187,D187,1,'dias no laborales'!$A$2:$A$132)</f>
        <v>5</v>
      </c>
    </row>
    <row r="188" spans="1:7" x14ac:dyDescent="0.25">
      <c r="A188" s="2">
        <v>187</v>
      </c>
      <c r="B188" s="2">
        <v>2019801186</v>
      </c>
      <c r="C188" s="3">
        <v>43516</v>
      </c>
      <c r="D188" s="3">
        <v>43517</v>
      </c>
      <c r="E188" s="8">
        <v>2019504232</v>
      </c>
      <c r="F188" s="4" t="s">
        <v>7</v>
      </c>
      <c r="G188" s="2">
        <f>+NETWORKDAYS.INTL(C188,D188,1,'dias no laborales'!$A$2:$A$132)</f>
        <v>2</v>
      </c>
    </row>
    <row r="189" spans="1:7" x14ac:dyDescent="0.25">
      <c r="A189" s="2">
        <v>188</v>
      </c>
      <c r="B189" s="2">
        <v>2019801258</v>
      </c>
      <c r="C189" s="3">
        <v>43518</v>
      </c>
      <c r="D189" s="3">
        <v>43523</v>
      </c>
      <c r="E189" s="8">
        <v>2019504708</v>
      </c>
      <c r="F189" s="4" t="s">
        <v>6</v>
      </c>
      <c r="G189" s="2">
        <f>+NETWORKDAYS.INTL(C189,D189,1,'dias no laborales'!$A$2:$A$132)</f>
        <v>4</v>
      </c>
    </row>
    <row r="190" spans="1:7" x14ac:dyDescent="0.25">
      <c r="A190" s="2">
        <v>189</v>
      </c>
      <c r="B190" s="2">
        <v>2019801261</v>
      </c>
      <c r="C190" s="3">
        <v>43518</v>
      </c>
      <c r="D190" s="3">
        <v>43525</v>
      </c>
      <c r="E190" s="8">
        <v>2019504849</v>
      </c>
      <c r="F190" s="4" t="s">
        <v>7</v>
      </c>
      <c r="G190" s="2">
        <f>+NETWORKDAYS.INTL(C190,D190,1,'dias no laborales'!$A$2:$A$132)</f>
        <v>6</v>
      </c>
    </row>
    <row r="191" spans="1:7" x14ac:dyDescent="0.25">
      <c r="A191" s="2">
        <v>190</v>
      </c>
      <c r="B191" s="2">
        <v>2019801286</v>
      </c>
      <c r="C191" s="3">
        <v>43521</v>
      </c>
      <c r="D191" s="3">
        <v>43522</v>
      </c>
      <c r="E191" s="8">
        <v>2019504578</v>
      </c>
      <c r="F191" s="4" t="s">
        <v>6</v>
      </c>
      <c r="G191" s="2">
        <f>+NETWORKDAYS.INTL(C191,D191,1,'dias no laborales'!$A$2:$A$132)</f>
        <v>2</v>
      </c>
    </row>
    <row r="192" spans="1:7" x14ac:dyDescent="0.25">
      <c r="A192" s="2">
        <v>191</v>
      </c>
      <c r="B192" s="2">
        <v>2019801319</v>
      </c>
      <c r="C192" s="3">
        <v>43522</v>
      </c>
      <c r="D192" s="3">
        <v>43525</v>
      </c>
      <c r="E192" s="8">
        <v>2019504853</v>
      </c>
      <c r="F192" s="4" t="s">
        <v>7</v>
      </c>
      <c r="G192" s="2">
        <f>+NETWORKDAYS.INTL(C192,D192,1,'dias no laborales'!$A$2:$A$132)</f>
        <v>4</v>
      </c>
    </row>
    <row r="193" spans="1:7" x14ac:dyDescent="0.25">
      <c r="A193" s="2">
        <v>192</v>
      </c>
      <c r="B193" s="2">
        <v>2019801320</v>
      </c>
      <c r="C193" s="3">
        <v>43522</v>
      </c>
      <c r="D193" s="3">
        <v>43525</v>
      </c>
      <c r="E193" s="8">
        <v>2019504860</v>
      </c>
      <c r="F193" s="4" t="s">
        <v>5</v>
      </c>
      <c r="G193" s="2">
        <f>+NETWORKDAYS.INTL(C193,D193,1,'dias no laborales'!$A$2:$A$132)</f>
        <v>4</v>
      </c>
    </row>
    <row r="194" spans="1:7" x14ac:dyDescent="0.25">
      <c r="A194" s="2">
        <v>193</v>
      </c>
      <c r="B194" s="2">
        <v>2019801352</v>
      </c>
      <c r="C194" s="3">
        <v>43523</v>
      </c>
      <c r="D194" s="3">
        <v>43525</v>
      </c>
      <c r="E194" s="8">
        <v>2019504863</v>
      </c>
      <c r="F194" s="4" t="s">
        <v>6</v>
      </c>
      <c r="G194" s="2">
        <f>+NETWORKDAYS.INTL(C194,D194,1,'dias no laborales'!$A$2:$A$132)</f>
        <v>3</v>
      </c>
    </row>
    <row r="195" spans="1:7" x14ac:dyDescent="0.25">
      <c r="A195" s="2">
        <v>194</v>
      </c>
      <c r="B195" s="2">
        <v>2019801388</v>
      </c>
      <c r="C195" s="3">
        <v>43524</v>
      </c>
      <c r="D195" s="3">
        <v>43525</v>
      </c>
      <c r="E195" s="8">
        <v>2019504871</v>
      </c>
      <c r="F195" s="4" t="s">
        <v>6</v>
      </c>
      <c r="G195" s="2">
        <f>+NETWORKDAYS.INTL(C195,D195,1,'dias no laborales'!$A$2:$A$132)</f>
        <v>2</v>
      </c>
    </row>
    <row r="196" spans="1:7" x14ac:dyDescent="0.25">
      <c r="A196" s="2">
        <v>195</v>
      </c>
      <c r="B196" s="2">
        <v>2019801455</v>
      </c>
      <c r="C196" s="3">
        <v>43528</v>
      </c>
      <c r="D196" s="3">
        <v>43532</v>
      </c>
      <c r="E196" s="8">
        <v>2019505430</v>
      </c>
      <c r="F196" s="4" t="s">
        <v>5</v>
      </c>
      <c r="G196" s="2">
        <f>+NETWORKDAYS.INTL(C196,D196,1,'dias no laborales'!$A$2:$A$132)</f>
        <v>5</v>
      </c>
    </row>
    <row r="197" spans="1:7" x14ac:dyDescent="0.25">
      <c r="A197" s="2">
        <v>196</v>
      </c>
      <c r="B197" s="2">
        <v>2019801471</v>
      </c>
      <c r="C197" s="3">
        <v>43528</v>
      </c>
      <c r="D197" s="3">
        <v>43535</v>
      </c>
      <c r="E197" s="8">
        <v>2019505534</v>
      </c>
      <c r="F197" s="4" t="s">
        <v>7</v>
      </c>
      <c r="G197" s="2">
        <f>+NETWORKDAYS.INTL(C197,D197,1,'dias no laborales'!$A$2:$A$132)</f>
        <v>6</v>
      </c>
    </row>
    <row r="198" spans="1:7" x14ac:dyDescent="0.25">
      <c r="A198" s="2">
        <v>197</v>
      </c>
      <c r="B198" s="2">
        <v>2019801481</v>
      </c>
      <c r="C198" s="3">
        <v>43529</v>
      </c>
      <c r="D198" s="3">
        <v>43535</v>
      </c>
      <c r="E198" s="8">
        <v>2019505536</v>
      </c>
      <c r="F198" s="4" t="s">
        <v>7</v>
      </c>
      <c r="G198" s="2">
        <f>+NETWORKDAYS.INTL(C198,D198,1,'dias no laborales'!$A$2:$A$132)</f>
        <v>5</v>
      </c>
    </row>
    <row r="199" spans="1:7" x14ac:dyDescent="0.25">
      <c r="A199" s="2">
        <v>198</v>
      </c>
      <c r="B199" s="2">
        <v>2019801548</v>
      </c>
      <c r="C199" s="3">
        <v>43531</v>
      </c>
      <c r="D199" s="3">
        <v>43532</v>
      </c>
      <c r="E199" s="8">
        <v>2019505431</v>
      </c>
      <c r="F199" s="4" t="s">
        <v>8</v>
      </c>
      <c r="G199" s="2">
        <f>+NETWORKDAYS.INTL(C199,D199,1,'dias no laborales'!$A$2:$A$132)</f>
        <v>2</v>
      </c>
    </row>
    <row r="200" spans="1:7" x14ac:dyDescent="0.25">
      <c r="A200" s="2">
        <v>199</v>
      </c>
      <c r="B200" s="2">
        <v>2019801551</v>
      </c>
      <c r="C200" s="3">
        <v>43531</v>
      </c>
      <c r="D200" s="3">
        <v>43532</v>
      </c>
      <c r="E200" s="8">
        <v>2019505432</v>
      </c>
      <c r="F200" s="4" t="s">
        <v>6</v>
      </c>
      <c r="G200" s="2">
        <f>+NETWORKDAYS.INTL(C200,D200,1,'dias no laborales'!$A$2:$A$132)</f>
        <v>2</v>
      </c>
    </row>
    <row r="201" spans="1:7" x14ac:dyDescent="0.25">
      <c r="A201" s="2">
        <v>200</v>
      </c>
      <c r="B201" s="2">
        <v>2019801553</v>
      </c>
      <c r="C201" s="3">
        <v>43531</v>
      </c>
      <c r="D201" s="3">
        <v>43535</v>
      </c>
      <c r="E201" s="8">
        <v>2019505539</v>
      </c>
      <c r="F201" s="4" t="s">
        <v>7</v>
      </c>
      <c r="G201" s="2">
        <f>+NETWORKDAYS.INTL(C201,D201,1,'dias no laborales'!$A$2:$A$132)</f>
        <v>3</v>
      </c>
    </row>
    <row r="202" spans="1:7" x14ac:dyDescent="0.25">
      <c r="A202" s="2">
        <v>201</v>
      </c>
      <c r="B202" s="2">
        <v>2019801557</v>
      </c>
      <c r="C202" s="3">
        <v>43531</v>
      </c>
      <c r="D202" s="3">
        <v>43532</v>
      </c>
      <c r="E202" s="8">
        <v>2019505433</v>
      </c>
      <c r="F202" s="4" t="s">
        <v>7</v>
      </c>
      <c r="G202" s="2">
        <f>+NETWORKDAYS.INTL(C202,D202,1,'dias no laborales'!$A$2:$A$132)</f>
        <v>2</v>
      </c>
    </row>
    <row r="203" spans="1:7" x14ac:dyDescent="0.25">
      <c r="A203" s="2">
        <v>202</v>
      </c>
      <c r="B203" s="2">
        <v>2019801567</v>
      </c>
      <c r="C203" s="3">
        <v>43532</v>
      </c>
      <c r="D203" s="3">
        <v>43538</v>
      </c>
      <c r="E203" s="8">
        <v>2019505867</v>
      </c>
      <c r="F203" s="4" t="s">
        <v>6</v>
      </c>
      <c r="G203" s="2">
        <f>+NETWORKDAYS.INTL(C203,D203,1,'dias no laborales'!$A$2:$A$132)</f>
        <v>5</v>
      </c>
    </row>
    <row r="204" spans="1:7" x14ac:dyDescent="0.25">
      <c r="A204" s="2">
        <v>203</v>
      </c>
      <c r="B204" s="2">
        <v>2019801574</v>
      </c>
      <c r="C204" s="3">
        <v>43532</v>
      </c>
      <c r="D204" s="3">
        <v>43538</v>
      </c>
      <c r="E204" s="8">
        <v>2019505866</v>
      </c>
      <c r="F204" s="4" t="s">
        <v>7</v>
      </c>
      <c r="G204" s="2">
        <f>+NETWORKDAYS.INTL(C204,D204,1,'dias no laborales'!$A$2:$A$132)</f>
        <v>5</v>
      </c>
    </row>
    <row r="205" spans="1:7" x14ac:dyDescent="0.25">
      <c r="A205" s="2">
        <v>204</v>
      </c>
      <c r="B205" s="2">
        <v>2019801603</v>
      </c>
      <c r="C205" s="3">
        <v>43535</v>
      </c>
      <c r="D205" s="3">
        <v>43544</v>
      </c>
      <c r="E205" s="8">
        <v>2019506414</v>
      </c>
      <c r="F205" s="4" t="s">
        <v>7</v>
      </c>
      <c r="G205" s="2">
        <f>+NETWORKDAYS.INTL(C205,D205,1,'dias no laborales'!$A$2:$A$132)</f>
        <v>8</v>
      </c>
    </row>
    <row r="206" spans="1:7" x14ac:dyDescent="0.25">
      <c r="A206" s="2">
        <v>205</v>
      </c>
      <c r="B206" s="2">
        <v>2019801604</v>
      </c>
      <c r="C206" s="3">
        <v>43535</v>
      </c>
      <c r="D206" s="3">
        <v>43538</v>
      </c>
      <c r="E206" s="8">
        <v>2019505847</v>
      </c>
      <c r="F206" s="4" t="s">
        <v>6</v>
      </c>
      <c r="G206" s="2">
        <f>+NETWORKDAYS.INTL(C206,D206,1,'dias no laborales'!$A$2:$A$132)</f>
        <v>4</v>
      </c>
    </row>
    <row r="207" spans="1:7" x14ac:dyDescent="0.25">
      <c r="A207" s="2">
        <v>206</v>
      </c>
      <c r="B207" s="2">
        <v>2019801606</v>
      </c>
      <c r="C207" s="3">
        <v>43535</v>
      </c>
      <c r="D207" s="3">
        <v>43539</v>
      </c>
      <c r="E207" s="8">
        <v>2019506026</v>
      </c>
      <c r="F207" s="4" t="s">
        <v>7</v>
      </c>
      <c r="G207" s="2">
        <f>+NETWORKDAYS.INTL(C207,D207,1,'dias no laborales'!$A$2:$A$132)</f>
        <v>5</v>
      </c>
    </row>
    <row r="208" spans="1:7" x14ac:dyDescent="0.25">
      <c r="A208" s="2">
        <v>207</v>
      </c>
      <c r="B208" s="2">
        <v>2019801607</v>
      </c>
      <c r="C208" s="3">
        <v>43535</v>
      </c>
      <c r="D208" s="3">
        <v>43538</v>
      </c>
      <c r="E208" s="8">
        <v>2019505850</v>
      </c>
      <c r="F208" s="4" t="s">
        <v>7</v>
      </c>
      <c r="G208" s="2">
        <f>+NETWORKDAYS.INTL(C208,D208,1,'dias no laborales'!$A$2:$A$132)</f>
        <v>4</v>
      </c>
    </row>
    <row r="209" spans="1:7" x14ac:dyDescent="0.25">
      <c r="A209" s="2">
        <v>208</v>
      </c>
      <c r="B209" s="2">
        <v>2019801613</v>
      </c>
      <c r="C209" s="3">
        <v>43535</v>
      </c>
      <c r="D209" s="3">
        <v>43546</v>
      </c>
      <c r="E209" s="8">
        <v>2019506645</v>
      </c>
      <c r="F209" s="4" t="s">
        <v>7</v>
      </c>
      <c r="G209" s="2">
        <f>+NETWORKDAYS.INTL(C209,D209,1,'dias no laborales'!$A$2:$A$132)</f>
        <v>10</v>
      </c>
    </row>
    <row r="210" spans="1:7" x14ac:dyDescent="0.25">
      <c r="A210" s="2">
        <v>209</v>
      </c>
      <c r="B210" s="2">
        <v>2019801618</v>
      </c>
      <c r="C210" s="3">
        <v>43535</v>
      </c>
      <c r="D210" s="3">
        <v>43539</v>
      </c>
      <c r="E210" s="8">
        <v>2019505989</v>
      </c>
      <c r="F210" s="4" t="s">
        <v>7</v>
      </c>
      <c r="G210" s="2">
        <f>+NETWORKDAYS.INTL(C210,D210,1,'dias no laborales'!$A$2:$A$132)</f>
        <v>5</v>
      </c>
    </row>
    <row r="211" spans="1:7" x14ac:dyDescent="0.25">
      <c r="A211" s="2">
        <v>210</v>
      </c>
      <c r="B211" s="2">
        <v>2019801654</v>
      </c>
      <c r="C211" s="3">
        <v>43536</v>
      </c>
      <c r="D211" s="3">
        <v>43538</v>
      </c>
      <c r="E211" s="8">
        <v>2019505849</v>
      </c>
      <c r="F211" s="4" t="s">
        <v>6</v>
      </c>
      <c r="G211" s="2">
        <f>+NETWORKDAYS.INTL(C211,D211,1,'dias no laborales'!$A$2:$A$132)</f>
        <v>3</v>
      </c>
    </row>
    <row r="212" spans="1:7" x14ac:dyDescent="0.25">
      <c r="A212" s="2">
        <v>211</v>
      </c>
      <c r="B212" s="2">
        <v>2019801659</v>
      </c>
      <c r="C212" s="3">
        <v>43536</v>
      </c>
      <c r="D212" s="3">
        <v>43542</v>
      </c>
      <c r="E212" s="8">
        <v>2019506200</v>
      </c>
      <c r="F212" s="4" t="s">
        <v>6</v>
      </c>
      <c r="G212" s="2">
        <f>+NETWORKDAYS.INTL(C212,D212,1,'dias no laborales'!$A$2:$A$132)</f>
        <v>5</v>
      </c>
    </row>
    <row r="213" spans="1:7" x14ac:dyDescent="0.25">
      <c r="A213" s="2">
        <v>212</v>
      </c>
      <c r="B213" s="2">
        <v>2019801660</v>
      </c>
      <c r="C213" s="3">
        <v>43537</v>
      </c>
      <c r="D213" s="3">
        <v>43537</v>
      </c>
      <c r="E213" s="8">
        <v>2019505774</v>
      </c>
      <c r="F213" s="4" t="s">
        <v>7</v>
      </c>
      <c r="G213" s="2">
        <f>+NETWORKDAYS.INTL(C213,D213,1,'dias no laborales'!$A$2:$A$132)</f>
        <v>1</v>
      </c>
    </row>
    <row r="214" spans="1:7" x14ac:dyDescent="0.25">
      <c r="A214" s="2">
        <v>213</v>
      </c>
      <c r="B214" s="2">
        <v>2019801680</v>
      </c>
      <c r="C214" s="3">
        <v>43538</v>
      </c>
      <c r="D214" s="3">
        <v>43546</v>
      </c>
      <c r="E214" s="8">
        <v>2019506630</v>
      </c>
      <c r="F214" s="4" t="s">
        <v>7</v>
      </c>
      <c r="G214" s="2">
        <f>+NETWORKDAYS.INTL(C214,D214,1,'dias no laborales'!$A$2:$A$132)</f>
        <v>7</v>
      </c>
    </row>
    <row r="215" spans="1:7" x14ac:dyDescent="0.25">
      <c r="A215" s="2">
        <v>214</v>
      </c>
      <c r="B215" s="2">
        <v>2019801681</v>
      </c>
      <c r="C215" s="3">
        <v>43538</v>
      </c>
      <c r="D215" s="3">
        <v>43542</v>
      </c>
      <c r="E215" s="8">
        <v>2019506209</v>
      </c>
      <c r="F215" s="4" t="s">
        <v>7</v>
      </c>
      <c r="G215" s="2">
        <f>+NETWORKDAYS.INTL(C215,D215,1,'dias no laborales'!$A$2:$A$132)</f>
        <v>3</v>
      </c>
    </row>
    <row r="216" spans="1:7" x14ac:dyDescent="0.25">
      <c r="A216" s="2">
        <v>215</v>
      </c>
      <c r="B216" s="2">
        <v>2019801686</v>
      </c>
      <c r="C216" s="3">
        <v>43538</v>
      </c>
      <c r="D216" s="3">
        <v>43538</v>
      </c>
      <c r="E216" s="8">
        <v>2019505902</v>
      </c>
      <c r="F216" s="4" t="s">
        <v>5</v>
      </c>
      <c r="G216" s="2">
        <f>+NETWORKDAYS.INTL(C216,D216,1,'dias no laborales'!$A$2:$A$132)</f>
        <v>1</v>
      </c>
    </row>
    <row r="217" spans="1:7" x14ac:dyDescent="0.25">
      <c r="A217" s="2">
        <v>216</v>
      </c>
      <c r="B217" s="2">
        <v>2019801688</v>
      </c>
      <c r="C217" s="3">
        <v>43538</v>
      </c>
      <c r="D217" s="3">
        <v>43546</v>
      </c>
      <c r="E217" s="8">
        <v>2019506642</v>
      </c>
      <c r="F217" s="4" t="s">
        <v>7</v>
      </c>
      <c r="G217" s="2">
        <f>+NETWORKDAYS.INTL(C217,D217,1,'dias no laborales'!$A$2:$A$132)</f>
        <v>7</v>
      </c>
    </row>
    <row r="218" spans="1:7" x14ac:dyDescent="0.25">
      <c r="A218" s="2">
        <v>217</v>
      </c>
      <c r="B218" s="2">
        <v>2019801691</v>
      </c>
      <c r="C218" s="3">
        <v>43538</v>
      </c>
      <c r="D218" s="3">
        <v>43551</v>
      </c>
      <c r="E218" s="8">
        <v>2019506863</v>
      </c>
      <c r="F218" s="4" t="s">
        <v>7</v>
      </c>
      <c r="G218" s="2">
        <f>+NETWORKDAYS.INTL(C218,D218,1,'dias no laborales'!$A$2:$A$132)</f>
        <v>9</v>
      </c>
    </row>
    <row r="219" spans="1:7" x14ac:dyDescent="0.25">
      <c r="A219" s="2">
        <v>218</v>
      </c>
      <c r="B219" s="2">
        <v>2019801696</v>
      </c>
      <c r="C219" s="3">
        <v>43538</v>
      </c>
      <c r="D219" s="3">
        <v>43539</v>
      </c>
      <c r="E219" s="8">
        <v>2019505993</v>
      </c>
      <c r="F219" s="4" t="s">
        <v>6</v>
      </c>
      <c r="G219" s="2">
        <f>+NETWORKDAYS.INTL(C219,D219,1,'dias no laborales'!$A$2:$A$132)</f>
        <v>2</v>
      </c>
    </row>
    <row r="220" spans="1:7" x14ac:dyDescent="0.25">
      <c r="A220" s="2">
        <v>219</v>
      </c>
      <c r="B220" s="2">
        <v>2019801711</v>
      </c>
      <c r="C220" s="3">
        <v>43539</v>
      </c>
      <c r="D220" s="3">
        <v>43553</v>
      </c>
      <c r="E220" s="8">
        <v>2019506881</v>
      </c>
      <c r="F220" s="4" t="s">
        <v>7</v>
      </c>
      <c r="G220" s="2">
        <f>+NETWORKDAYS.INTL(C220,D220,1,'dias no laborales'!$A$2:$A$132)</f>
        <v>10</v>
      </c>
    </row>
    <row r="221" spans="1:7" x14ac:dyDescent="0.25">
      <c r="A221" s="2">
        <v>220</v>
      </c>
      <c r="B221" s="2">
        <v>2019801711</v>
      </c>
      <c r="C221" s="3">
        <v>43539</v>
      </c>
      <c r="D221" s="3">
        <v>43553</v>
      </c>
      <c r="E221" s="8">
        <v>2019507259</v>
      </c>
      <c r="F221" s="4" t="s">
        <v>7</v>
      </c>
      <c r="G221" s="2">
        <f>+NETWORKDAYS.INTL(C221,D221,1,'dias no laborales'!$A$2:$A$132)</f>
        <v>10</v>
      </c>
    </row>
    <row r="222" spans="1:7" x14ac:dyDescent="0.25">
      <c r="A222" s="2">
        <v>221</v>
      </c>
      <c r="B222" s="2">
        <v>2019801741</v>
      </c>
      <c r="C222" s="3">
        <v>43539</v>
      </c>
      <c r="D222" s="3">
        <v>43546</v>
      </c>
      <c r="E222" s="8">
        <v>2019506636</v>
      </c>
      <c r="F222" s="4" t="s">
        <v>6</v>
      </c>
      <c r="G222" s="2">
        <f>+NETWORKDAYS.INTL(C222,D222,1,'dias no laborales'!$A$2:$A$132)</f>
        <v>6</v>
      </c>
    </row>
    <row r="223" spans="1:7" x14ac:dyDescent="0.25">
      <c r="A223" s="2">
        <v>222</v>
      </c>
      <c r="B223" s="2">
        <v>2019801761</v>
      </c>
      <c r="C223" s="3">
        <v>43542</v>
      </c>
      <c r="D223" s="3">
        <v>43542</v>
      </c>
      <c r="E223" s="8">
        <v>2019506214</v>
      </c>
      <c r="F223" s="4" t="s">
        <v>7</v>
      </c>
      <c r="G223" s="2">
        <f>+NETWORKDAYS.INTL(C223,D223,1,'dias no laborales'!$A$2:$A$132)</f>
        <v>1</v>
      </c>
    </row>
    <row r="224" spans="1:7" x14ac:dyDescent="0.25">
      <c r="A224" s="2">
        <v>223</v>
      </c>
      <c r="B224" s="2">
        <v>2019801793</v>
      </c>
      <c r="C224" s="3">
        <v>43542</v>
      </c>
      <c r="D224" s="3">
        <v>43545</v>
      </c>
      <c r="E224" s="8">
        <v>2019506589</v>
      </c>
      <c r="F224" s="4" t="s">
        <v>7</v>
      </c>
      <c r="G224" s="2">
        <f>+NETWORKDAYS.INTL(C224,D224,1,'dias no laborales'!$A$2:$A$132)</f>
        <v>4</v>
      </c>
    </row>
    <row r="225" spans="1:7" x14ac:dyDescent="0.25">
      <c r="A225" s="2">
        <v>224</v>
      </c>
      <c r="B225" s="2">
        <v>2019801812</v>
      </c>
      <c r="C225" s="3">
        <v>43543</v>
      </c>
      <c r="D225" s="3">
        <v>43552</v>
      </c>
      <c r="E225" s="8">
        <v>2019507133</v>
      </c>
      <c r="F225" s="4" t="s">
        <v>7</v>
      </c>
      <c r="G225" s="2">
        <f>+NETWORKDAYS.INTL(C225,D225,1,'dias no laborales'!$A$2:$A$132)</f>
        <v>7</v>
      </c>
    </row>
    <row r="226" spans="1:7" x14ac:dyDescent="0.25">
      <c r="A226" s="2">
        <v>225</v>
      </c>
      <c r="B226" s="2">
        <v>2019801815</v>
      </c>
      <c r="C226" s="3">
        <v>43543</v>
      </c>
      <c r="D226" s="3">
        <v>43552</v>
      </c>
      <c r="E226" s="8">
        <v>2019506997</v>
      </c>
      <c r="F226" s="4" t="s">
        <v>6</v>
      </c>
      <c r="G226" s="2">
        <f>+NETWORKDAYS.INTL(C226,D226,1,'dias no laborales'!$A$2:$A$132)</f>
        <v>7</v>
      </c>
    </row>
    <row r="227" spans="1:7" x14ac:dyDescent="0.25">
      <c r="A227" s="2">
        <v>226</v>
      </c>
      <c r="B227" s="2">
        <v>2019801835</v>
      </c>
      <c r="C227" s="3">
        <v>43544</v>
      </c>
      <c r="D227" s="3">
        <v>43546</v>
      </c>
      <c r="E227" s="8">
        <v>2019506656</v>
      </c>
      <c r="F227" s="4" t="s">
        <v>7</v>
      </c>
      <c r="G227" s="2">
        <f>+NETWORKDAYS.INTL(C227,D227,1,'dias no laborales'!$A$2:$A$132)</f>
        <v>3</v>
      </c>
    </row>
    <row r="228" spans="1:7" x14ac:dyDescent="0.25">
      <c r="A228" s="2">
        <v>227</v>
      </c>
      <c r="B228" s="2">
        <v>2019801845</v>
      </c>
      <c r="C228" s="3">
        <v>43544</v>
      </c>
      <c r="D228" s="3">
        <v>43545</v>
      </c>
      <c r="E228" s="8">
        <v>2019506590</v>
      </c>
      <c r="F228" s="4" t="s">
        <v>7</v>
      </c>
      <c r="G228" s="2">
        <f>+NETWORKDAYS.INTL(C228,D228,1,'dias no laborales'!$A$2:$A$132)</f>
        <v>2</v>
      </c>
    </row>
    <row r="229" spans="1:7" x14ac:dyDescent="0.25">
      <c r="A229" s="2">
        <v>228</v>
      </c>
      <c r="B229" s="2">
        <v>2019801851</v>
      </c>
      <c r="C229" s="3">
        <v>43544</v>
      </c>
      <c r="D229" s="3">
        <v>43552</v>
      </c>
      <c r="E229" s="8">
        <v>2019506996</v>
      </c>
      <c r="F229" s="4" t="s">
        <v>6</v>
      </c>
      <c r="G229" s="2">
        <f>+NETWORKDAYS.INTL(C229,D229,1,'dias no laborales'!$A$2:$A$132)</f>
        <v>6</v>
      </c>
    </row>
    <row r="230" spans="1:7" x14ac:dyDescent="0.25">
      <c r="A230" s="2">
        <v>229</v>
      </c>
      <c r="B230" s="2">
        <v>2019801852</v>
      </c>
      <c r="C230" s="3">
        <v>43544</v>
      </c>
      <c r="D230" s="3">
        <v>43546</v>
      </c>
      <c r="E230" s="8">
        <v>2019506633</v>
      </c>
      <c r="F230" s="4" t="s">
        <v>6</v>
      </c>
      <c r="G230" s="2">
        <f>+NETWORKDAYS.INTL(C230,D230,1,'dias no laborales'!$A$2:$A$132)</f>
        <v>3</v>
      </c>
    </row>
    <row r="231" spans="1:7" x14ac:dyDescent="0.25">
      <c r="A231" s="2">
        <v>230</v>
      </c>
      <c r="B231" s="2">
        <v>2019801854</v>
      </c>
      <c r="C231" s="3">
        <v>43544</v>
      </c>
      <c r="D231" s="3">
        <v>43552</v>
      </c>
      <c r="E231" s="8">
        <v>2019507139</v>
      </c>
      <c r="F231" s="4" t="s">
        <v>5</v>
      </c>
      <c r="G231" s="2">
        <f>+NETWORKDAYS.INTL(C231,D231,1,'dias no laborales'!$A$2:$A$132)</f>
        <v>6</v>
      </c>
    </row>
    <row r="232" spans="1:7" x14ac:dyDescent="0.25">
      <c r="A232" s="2">
        <v>231</v>
      </c>
      <c r="B232" s="2">
        <v>2019801859</v>
      </c>
      <c r="C232" s="3">
        <v>43544</v>
      </c>
      <c r="D232" s="3">
        <v>43546</v>
      </c>
      <c r="E232" s="8">
        <v>2019506637</v>
      </c>
      <c r="F232" s="4" t="s">
        <v>7</v>
      </c>
      <c r="G232" s="2">
        <f>+NETWORKDAYS.INTL(C232,D232,1,'dias no laborales'!$A$2:$A$132)</f>
        <v>3</v>
      </c>
    </row>
    <row r="233" spans="1:7" x14ac:dyDescent="0.25">
      <c r="A233" s="2">
        <v>232</v>
      </c>
      <c r="B233" s="2">
        <v>2019801864</v>
      </c>
      <c r="C233" s="3">
        <v>43544</v>
      </c>
      <c r="D233" s="3">
        <v>43553</v>
      </c>
      <c r="E233" s="8">
        <v>2019507143</v>
      </c>
      <c r="F233" s="4" t="s">
        <v>5</v>
      </c>
      <c r="G233" s="2">
        <f>+NETWORKDAYS.INTL(C233,D233,1,'dias no laborales'!$A$2:$A$132)</f>
        <v>7</v>
      </c>
    </row>
    <row r="234" spans="1:7" x14ac:dyDescent="0.25">
      <c r="A234" s="2">
        <v>233</v>
      </c>
      <c r="B234" s="2">
        <v>2019801886</v>
      </c>
      <c r="C234" s="3">
        <v>43545</v>
      </c>
      <c r="D234" s="3">
        <v>43546</v>
      </c>
      <c r="E234" s="8">
        <v>2019506603</v>
      </c>
      <c r="F234" s="4" t="s">
        <v>5</v>
      </c>
      <c r="G234" s="2">
        <f>+NETWORKDAYS.INTL(C234,D234,1,'dias no laborales'!$A$2:$A$132)</f>
        <v>2</v>
      </c>
    </row>
    <row r="235" spans="1:7" x14ac:dyDescent="0.25">
      <c r="A235" s="2">
        <v>234</v>
      </c>
      <c r="B235" s="2">
        <v>2019801892</v>
      </c>
      <c r="C235" s="3">
        <v>43545</v>
      </c>
      <c r="D235" s="3">
        <v>43546</v>
      </c>
      <c r="E235" s="8">
        <v>2019506635</v>
      </c>
      <c r="F235" s="4" t="s">
        <v>7</v>
      </c>
      <c r="G235" s="2">
        <f>+NETWORKDAYS.INTL(C235,D235,1,'dias no laborales'!$A$2:$A$132)</f>
        <v>2</v>
      </c>
    </row>
    <row r="236" spans="1:7" x14ac:dyDescent="0.25">
      <c r="A236" s="2">
        <v>235</v>
      </c>
      <c r="B236" s="2">
        <v>2019801894</v>
      </c>
      <c r="C236" s="3">
        <v>43545</v>
      </c>
      <c r="D236" s="3">
        <v>43553</v>
      </c>
      <c r="E236" s="8">
        <v>2019507149</v>
      </c>
      <c r="F236" s="4" t="s">
        <v>7</v>
      </c>
      <c r="G236" s="2">
        <f>+NETWORKDAYS.INTL(C236,D236,1,'dias no laborales'!$A$2:$A$132)</f>
        <v>6</v>
      </c>
    </row>
    <row r="237" spans="1:7" x14ac:dyDescent="0.25">
      <c r="A237" s="2">
        <v>236</v>
      </c>
      <c r="B237" s="2">
        <v>2019801904</v>
      </c>
      <c r="C237" s="3">
        <v>43545</v>
      </c>
      <c r="D237" s="3">
        <v>43553</v>
      </c>
      <c r="E237" s="8">
        <v>2019507154</v>
      </c>
      <c r="F237" s="4" t="s">
        <v>7</v>
      </c>
      <c r="G237" s="2">
        <f>+NETWORKDAYS.INTL(C237,D237,1,'dias no laborales'!$A$2:$A$132)</f>
        <v>6</v>
      </c>
    </row>
    <row r="238" spans="1:7" x14ac:dyDescent="0.25">
      <c r="A238" s="2">
        <v>237</v>
      </c>
      <c r="B238" s="2">
        <v>2019801909</v>
      </c>
      <c r="C238" s="3">
        <v>43545</v>
      </c>
      <c r="D238" s="3">
        <v>43551</v>
      </c>
      <c r="E238" s="8">
        <v>2019506876</v>
      </c>
      <c r="F238" s="4" t="s">
        <v>6</v>
      </c>
      <c r="G238" s="2">
        <f>+NETWORKDAYS.INTL(C238,D238,1,'dias no laborales'!$A$2:$A$132)</f>
        <v>4</v>
      </c>
    </row>
    <row r="239" spans="1:7" x14ac:dyDescent="0.25">
      <c r="A239" s="2">
        <v>238</v>
      </c>
      <c r="B239" s="2">
        <v>2019801923</v>
      </c>
      <c r="C239" s="3">
        <v>43546</v>
      </c>
      <c r="D239" s="3">
        <v>43553</v>
      </c>
      <c r="E239" s="8">
        <v>2019507332</v>
      </c>
      <c r="F239" s="4" t="s">
        <v>7</v>
      </c>
      <c r="G239" s="2">
        <f>+NETWORKDAYS.INTL(C239,D239,1,'dias no laborales'!$A$2:$A$132)</f>
        <v>5</v>
      </c>
    </row>
    <row r="240" spans="1:7" x14ac:dyDescent="0.25">
      <c r="A240" s="2">
        <v>239</v>
      </c>
      <c r="B240" s="2">
        <v>2019801962</v>
      </c>
      <c r="C240" s="3">
        <v>43550</v>
      </c>
      <c r="D240" s="3">
        <v>43553</v>
      </c>
      <c r="E240" s="8">
        <v>2019507166</v>
      </c>
      <c r="F240" s="4" t="s">
        <v>7</v>
      </c>
      <c r="G240" s="2">
        <f>+NETWORKDAYS.INTL(C240,D240,1,'dias no laborales'!$A$2:$A$132)</f>
        <v>4</v>
      </c>
    </row>
    <row r="241" spans="1:7" x14ac:dyDescent="0.25">
      <c r="A241" s="2">
        <v>240</v>
      </c>
      <c r="B241" s="2">
        <v>2019801991</v>
      </c>
      <c r="C241" s="3">
        <v>43550</v>
      </c>
      <c r="D241" s="3">
        <v>43553</v>
      </c>
      <c r="E241" s="8">
        <v>2019507168</v>
      </c>
      <c r="F241" s="4" t="s">
        <v>7</v>
      </c>
      <c r="G241" s="2">
        <f>+NETWORKDAYS.INTL(C241,D241,1,'dias no laborales'!$A$2:$A$132)</f>
        <v>4</v>
      </c>
    </row>
    <row r="242" spans="1:7" x14ac:dyDescent="0.25">
      <c r="A242" s="2">
        <v>241</v>
      </c>
      <c r="B242" s="2">
        <v>2019801996</v>
      </c>
      <c r="C242" s="3">
        <v>43550</v>
      </c>
      <c r="D242" s="3">
        <v>43557</v>
      </c>
      <c r="E242" s="8">
        <v>2019507622</v>
      </c>
      <c r="F242" s="4" t="s">
        <v>6</v>
      </c>
      <c r="G242" s="2">
        <f>+NETWORKDAYS.INTL(C242,D242,1,'dias no laborales'!$A$2:$A$132)</f>
        <v>6</v>
      </c>
    </row>
    <row r="243" spans="1:7" x14ac:dyDescent="0.25">
      <c r="A243" s="2">
        <v>242</v>
      </c>
      <c r="B243" s="2">
        <v>2019802008</v>
      </c>
      <c r="C243" s="3">
        <v>43551</v>
      </c>
      <c r="D243" s="3">
        <v>43553</v>
      </c>
      <c r="E243" s="8">
        <v>2019507170</v>
      </c>
      <c r="F243" s="4" t="s">
        <v>7</v>
      </c>
      <c r="G243" s="2">
        <f>+NETWORKDAYS.INTL(C243,D243,1,'dias no laborales'!$A$2:$A$132)</f>
        <v>3</v>
      </c>
    </row>
    <row r="244" spans="1:7" x14ac:dyDescent="0.25">
      <c r="A244" s="2">
        <v>243</v>
      </c>
      <c r="B244" s="2">
        <v>2019802023</v>
      </c>
      <c r="C244" s="3">
        <v>43551</v>
      </c>
      <c r="D244" s="3">
        <v>43553</v>
      </c>
      <c r="E244" s="8">
        <v>2019507295</v>
      </c>
      <c r="F244" s="4" t="s">
        <v>7</v>
      </c>
      <c r="G244" s="2">
        <f>+NETWORKDAYS.INTL(C244,D244,1,'dias no laborales'!$A$2:$A$132)</f>
        <v>3</v>
      </c>
    </row>
    <row r="245" spans="1:7" x14ac:dyDescent="0.25">
      <c r="A245" s="2">
        <v>244</v>
      </c>
      <c r="B245" s="2">
        <v>2019802106</v>
      </c>
      <c r="C245" s="3">
        <v>43553</v>
      </c>
      <c r="D245" s="3">
        <v>43553</v>
      </c>
      <c r="E245" s="8">
        <v>2019507338</v>
      </c>
      <c r="F245" s="4" t="s">
        <v>6</v>
      </c>
      <c r="G245" s="2">
        <f>+NETWORKDAYS.INTL(C245,D245,1,'dias no laborales'!$A$2:$A$132)</f>
        <v>1</v>
      </c>
    </row>
    <row r="246" spans="1:7" x14ac:dyDescent="0.25">
      <c r="A246" s="2">
        <v>245</v>
      </c>
      <c r="B246" s="2">
        <v>2019802152</v>
      </c>
      <c r="C246" s="3">
        <v>43553</v>
      </c>
      <c r="D246" s="3">
        <v>43560</v>
      </c>
      <c r="E246" s="8">
        <v>2019507960</v>
      </c>
      <c r="F246" s="4" t="s">
        <v>6</v>
      </c>
      <c r="G246" s="2">
        <f>+NETWORKDAYS.INTL(C246,D246,1,'dias no laborales'!$A$2:$A$132)</f>
        <v>6</v>
      </c>
    </row>
    <row r="247" spans="1:7" x14ac:dyDescent="0.25">
      <c r="A247" s="2">
        <v>246</v>
      </c>
      <c r="B247" s="2">
        <v>2019802166</v>
      </c>
      <c r="C247" s="3">
        <v>43553</v>
      </c>
      <c r="D247" s="3">
        <v>43565</v>
      </c>
      <c r="E247" s="8">
        <v>2019508356</v>
      </c>
      <c r="F247" s="4" t="s">
        <v>7</v>
      </c>
      <c r="G247" s="2">
        <f>+NETWORKDAYS.INTL(C247,D247,1,'dias no laborales'!$A$2:$A$132)</f>
        <v>9</v>
      </c>
    </row>
    <row r="248" spans="1:7" x14ac:dyDescent="0.25">
      <c r="A248" s="2">
        <v>247</v>
      </c>
      <c r="B248" s="2">
        <v>2019802184</v>
      </c>
      <c r="C248" s="3">
        <v>43556</v>
      </c>
      <c r="D248" s="3">
        <v>43557</v>
      </c>
      <c r="E248" s="8">
        <v>2019507624</v>
      </c>
      <c r="F248" s="4" t="s">
        <v>7</v>
      </c>
      <c r="G248" s="2">
        <f>+NETWORKDAYS.INTL(C248,D248,1,'dias no laborales'!$A$2:$A$132)</f>
        <v>2</v>
      </c>
    </row>
    <row r="249" spans="1:7" x14ac:dyDescent="0.25">
      <c r="A249" s="2">
        <v>248</v>
      </c>
      <c r="B249" s="2">
        <v>2019802189</v>
      </c>
      <c r="C249" s="3">
        <v>43556</v>
      </c>
      <c r="D249" s="3">
        <v>43557</v>
      </c>
      <c r="E249" s="8">
        <v>2019507625</v>
      </c>
      <c r="F249" s="4" t="s">
        <v>7</v>
      </c>
      <c r="G249" s="2">
        <f>+NETWORKDAYS.INTL(C249,D249,1,'dias no laborales'!$A$2:$A$132)</f>
        <v>2</v>
      </c>
    </row>
    <row r="250" spans="1:7" x14ac:dyDescent="0.25">
      <c r="A250" s="2">
        <v>249</v>
      </c>
      <c r="B250" s="2">
        <v>2019802191</v>
      </c>
      <c r="C250" s="3">
        <v>43556</v>
      </c>
      <c r="D250" s="3">
        <v>43557</v>
      </c>
      <c r="E250" s="8">
        <v>2019507626</v>
      </c>
      <c r="F250" s="4" t="s">
        <v>7</v>
      </c>
      <c r="G250" s="2">
        <f>+NETWORKDAYS.INTL(C250,D250,1,'dias no laborales'!$A$2:$A$132)</f>
        <v>2</v>
      </c>
    </row>
    <row r="251" spans="1:7" x14ac:dyDescent="0.25">
      <c r="A251" s="2">
        <v>250</v>
      </c>
      <c r="B251" s="2">
        <v>2019802201</v>
      </c>
      <c r="C251" s="3">
        <v>43556</v>
      </c>
      <c r="D251" s="3">
        <v>43560</v>
      </c>
      <c r="E251" s="8">
        <v>2019508009</v>
      </c>
      <c r="F251" s="4" t="s">
        <v>7</v>
      </c>
      <c r="G251" s="2">
        <f>+NETWORKDAYS.INTL(C251,D251,1,'dias no laborales'!$A$2:$A$132)</f>
        <v>5</v>
      </c>
    </row>
    <row r="252" spans="1:7" x14ac:dyDescent="0.25">
      <c r="A252" s="2">
        <v>251</v>
      </c>
      <c r="B252" s="2">
        <v>2019802230</v>
      </c>
      <c r="C252" s="3">
        <v>43556</v>
      </c>
      <c r="D252" s="3">
        <v>43564</v>
      </c>
      <c r="E252" s="8">
        <v>2019508332</v>
      </c>
      <c r="F252" s="4" t="s">
        <v>6</v>
      </c>
      <c r="G252" s="2">
        <f>+NETWORKDAYS.INTL(C252,D252,1,'dias no laborales'!$A$2:$A$132)</f>
        <v>7</v>
      </c>
    </row>
    <row r="253" spans="1:7" x14ac:dyDescent="0.25">
      <c r="A253" s="2">
        <v>252</v>
      </c>
      <c r="B253" s="2">
        <v>2019802248</v>
      </c>
      <c r="C253" s="3">
        <v>43557</v>
      </c>
      <c r="D253" s="3">
        <v>43565</v>
      </c>
      <c r="E253" s="8">
        <v>2019508454</v>
      </c>
      <c r="F253" s="4" t="s">
        <v>5</v>
      </c>
      <c r="G253" s="2">
        <f>+NETWORKDAYS.INTL(C253,D253,1,'dias no laborales'!$A$2:$A$132)</f>
        <v>7</v>
      </c>
    </row>
    <row r="254" spans="1:7" x14ac:dyDescent="0.25">
      <c r="A254" s="2">
        <v>253</v>
      </c>
      <c r="B254" s="2">
        <v>2019802266</v>
      </c>
      <c r="C254" s="3">
        <v>43557</v>
      </c>
      <c r="D254" s="3">
        <v>43570</v>
      </c>
      <c r="E254" s="8">
        <v>2019508943</v>
      </c>
      <c r="F254" s="4" t="s">
        <v>7</v>
      </c>
      <c r="G254" s="2">
        <f>+NETWORKDAYS.INTL(C254,D254,1,'dias no laborales'!$A$2:$A$132)</f>
        <v>10</v>
      </c>
    </row>
    <row r="255" spans="1:7" x14ac:dyDescent="0.25">
      <c r="A255" s="2">
        <v>254</v>
      </c>
      <c r="B255" s="2">
        <v>2019802293</v>
      </c>
      <c r="C255" s="3">
        <v>43558</v>
      </c>
      <c r="D255" s="3">
        <v>43564</v>
      </c>
      <c r="E255" s="8">
        <v>2019508334</v>
      </c>
      <c r="F255" s="4" t="s">
        <v>6</v>
      </c>
      <c r="G255" s="2">
        <f>+NETWORKDAYS.INTL(C255,D255,1,'dias no laborales'!$A$2:$A$132)</f>
        <v>5</v>
      </c>
    </row>
    <row r="256" spans="1:7" x14ac:dyDescent="0.25">
      <c r="A256" s="2">
        <v>255</v>
      </c>
      <c r="B256" s="2">
        <v>2019802304</v>
      </c>
      <c r="C256" s="3">
        <v>43559</v>
      </c>
      <c r="D256" s="3">
        <v>43565</v>
      </c>
      <c r="E256" s="8">
        <v>2019508459</v>
      </c>
      <c r="F256" s="4" t="s">
        <v>7</v>
      </c>
      <c r="G256" s="2">
        <f>+NETWORKDAYS.INTL(C256,D256,1,'dias no laborales'!$A$2:$A$132)</f>
        <v>5</v>
      </c>
    </row>
    <row r="257" spans="1:7" x14ac:dyDescent="0.25">
      <c r="A257" s="2">
        <v>256</v>
      </c>
      <c r="B257" s="2">
        <v>2019802305</v>
      </c>
      <c r="C257" s="3">
        <v>43559</v>
      </c>
      <c r="D257" s="3">
        <v>43572</v>
      </c>
      <c r="E257" s="8">
        <v>2019509163</v>
      </c>
      <c r="F257" s="4" t="s">
        <v>7</v>
      </c>
      <c r="G257" s="2">
        <f>+NETWORKDAYS.INTL(C257,D257,1,'dias no laborales'!$A$2:$A$132)</f>
        <v>10</v>
      </c>
    </row>
    <row r="258" spans="1:7" x14ac:dyDescent="0.25">
      <c r="A258" s="2">
        <v>257</v>
      </c>
      <c r="B258" s="2">
        <v>2019802330</v>
      </c>
      <c r="C258" s="3">
        <v>43560</v>
      </c>
      <c r="D258" s="3">
        <v>43577</v>
      </c>
      <c r="E258" s="8">
        <v>2019509270</v>
      </c>
      <c r="F258" s="4" t="s">
        <v>7</v>
      </c>
      <c r="G258" s="2">
        <f>+NETWORKDAYS.INTL(C258,D258,1,'dias no laborales'!$A$2:$A$132)</f>
        <v>10</v>
      </c>
    </row>
    <row r="259" spans="1:7" x14ac:dyDescent="0.25">
      <c r="A259" s="2">
        <v>258</v>
      </c>
      <c r="B259" s="2">
        <v>2019802371</v>
      </c>
      <c r="C259" s="3">
        <v>43562</v>
      </c>
      <c r="D259" s="3">
        <v>43563</v>
      </c>
      <c r="E259" s="8">
        <v>2019508199</v>
      </c>
      <c r="F259" s="4" t="s">
        <v>7</v>
      </c>
      <c r="G259" s="2">
        <f>+NETWORKDAYS.INTL(C259,D259,1,'dias no laborales'!$A$2:$A$132)</f>
        <v>1</v>
      </c>
    </row>
    <row r="260" spans="1:7" x14ac:dyDescent="0.25">
      <c r="A260" s="2">
        <v>259</v>
      </c>
      <c r="B260" s="2">
        <v>2019802401</v>
      </c>
      <c r="C260" s="3">
        <v>43563</v>
      </c>
      <c r="D260" s="3">
        <v>43572</v>
      </c>
      <c r="E260" s="8">
        <v>2019509051</v>
      </c>
      <c r="F260" s="4" t="s">
        <v>5</v>
      </c>
      <c r="G260" s="2">
        <f>+NETWORKDAYS.INTL(C260,D260,1,'dias no laborales'!$A$2:$A$132)</f>
        <v>8</v>
      </c>
    </row>
    <row r="261" spans="1:7" x14ac:dyDescent="0.25">
      <c r="A261" s="2">
        <v>260</v>
      </c>
      <c r="B261" s="2">
        <v>2019802410</v>
      </c>
      <c r="C261" s="3">
        <v>43563</v>
      </c>
      <c r="D261" s="3">
        <v>43565</v>
      </c>
      <c r="E261" s="8">
        <v>2019508411</v>
      </c>
      <c r="F261" s="4" t="s">
        <v>6</v>
      </c>
      <c r="G261" s="2">
        <f>+NETWORKDAYS.INTL(C261,D261,1,'dias no laborales'!$A$2:$A$132)</f>
        <v>3</v>
      </c>
    </row>
    <row r="262" spans="1:7" x14ac:dyDescent="0.25">
      <c r="A262" s="2">
        <v>261</v>
      </c>
      <c r="B262" s="2">
        <v>2019802427</v>
      </c>
      <c r="C262" s="3">
        <v>43564</v>
      </c>
      <c r="D262" s="3">
        <v>43565</v>
      </c>
      <c r="E262" s="8">
        <v>2019508450</v>
      </c>
      <c r="F262" s="4" t="s">
        <v>7</v>
      </c>
      <c r="G262" s="2">
        <f>+NETWORKDAYS.INTL(C262,D262,1,'dias no laborales'!$A$2:$A$132)</f>
        <v>2</v>
      </c>
    </row>
    <row r="263" spans="1:7" x14ac:dyDescent="0.25">
      <c r="A263" s="2">
        <v>262</v>
      </c>
      <c r="B263" s="2">
        <v>2019802448</v>
      </c>
      <c r="C263" s="3">
        <v>43564</v>
      </c>
      <c r="D263" s="3">
        <v>43572</v>
      </c>
      <c r="E263" s="8">
        <v>2019509053</v>
      </c>
      <c r="F263" s="4" t="s">
        <v>7</v>
      </c>
      <c r="G263" s="2">
        <f>+NETWORKDAYS.INTL(C263,D263,1,'dias no laborales'!$A$2:$A$132)</f>
        <v>7</v>
      </c>
    </row>
    <row r="264" spans="1:7" x14ac:dyDescent="0.25">
      <c r="A264" s="2">
        <v>263</v>
      </c>
      <c r="B264" s="2">
        <v>2019802559</v>
      </c>
      <c r="C264" s="3">
        <v>43565</v>
      </c>
      <c r="D264" s="3">
        <v>43566</v>
      </c>
      <c r="E264" s="8">
        <v>2019508615</v>
      </c>
      <c r="F264" s="4" t="s">
        <v>7</v>
      </c>
      <c r="G264" s="2">
        <f>+NETWORKDAYS.INTL(C264,D264,1,'dias no laborales'!$A$2:$A$132)</f>
        <v>2</v>
      </c>
    </row>
    <row r="265" spans="1:7" x14ac:dyDescent="0.25">
      <c r="A265" s="2">
        <v>264</v>
      </c>
      <c r="B265" s="2">
        <v>2019802566</v>
      </c>
      <c r="C265" s="3">
        <v>43565</v>
      </c>
      <c r="D265" s="3">
        <v>43566</v>
      </c>
      <c r="E265" s="8">
        <v>2019508658</v>
      </c>
      <c r="F265" s="4" t="s">
        <v>6</v>
      </c>
      <c r="G265" s="2">
        <f>+NETWORKDAYS.INTL(C265,D265,1,'dias no laborales'!$A$2:$A$132)</f>
        <v>2</v>
      </c>
    </row>
    <row r="266" spans="1:7" x14ac:dyDescent="0.25">
      <c r="A266" s="2">
        <v>265</v>
      </c>
      <c r="B266" s="2">
        <v>2019802580</v>
      </c>
      <c r="C266" s="3">
        <v>43566</v>
      </c>
      <c r="D266" s="3">
        <v>43566</v>
      </c>
      <c r="E266" s="8">
        <v>2019508648</v>
      </c>
      <c r="F266" s="4" t="s">
        <v>7</v>
      </c>
      <c r="G266" s="2">
        <f>+NETWORKDAYS.INTL(C266,D266,1,'dias no laborales'!$A$2:$A$132)</f>
        <v>1</v>
      </c>
    </row>
    <row r="267" spans="1:7" x14ac:dyDescent="0.25">
      <c r="A267" s="2">
        <v>266</v>
      </c>
      <c r="B267" s="2">
        <v>2019802603</v>
      </c>
      <c r="C267" s="3">
        <v>43567</v>
      </c>
      <c r="D267" s="3">
        <v>43577</v>
      </c>
      <c r="E267" s="8">
        <v>2019509273</v>
      </c>
      <c r="F267" s="4" t="s">
        <v>7</v>
      </c>
      <c r="G267" s="2">
        <f>+NETWORKDAYS.INTL(C267,D267,1,'dias no laborales'!$A$2:$A$132)</f>
        <v>5</v>
      </c>
    </row>
    <row r="268" spans="1:7" x14ac:dyDescent="0.25">
      <c r="A268" s="2">
        <v>267</v>
      </c>
      <c r="B268" s="2">
        <v>2019802624</v>
      </c>
      <c r="C268" s="3">
        <v>43570</v>
      </c>
      <c r="D268" s="3">
        <v>43572</v>
      </c>
      <c r="E268" s="8">
        <v>2019509058</v>
      </c>
      <c r="F268" s="4" t="s">
        <v>7</v>
      </c>
      <c r="G268" s="2">
        <f>+NETWORKDAYS.INTL(C268,D268,1,'dias no laborales'!$A$2:$A$132)</f>
        <v>3</v>
      </c>
    </row>
    <row r="269" spans="1:7" x14ac:dyDescent="0.25">
      <c r="A269" s="2">
        <v>268</v>
      </c>
      <c r="B269" s="2">
        <v>2019802634</v>
      </c>
      <c r="C269" s="3">
        <v>43570</v>
      </c>
      <c r="D269" s="3">
        <v>43577</v>
      </c>
      <c r="E269" s="8">
        <v>2019509292</v>
      </c>
      <c r="F269" s="4" t="s">
        <v>7</v>
      </c>
      <c r="G269" s="2">
        <f>+NETWORKDAYS.INTL(C269,D269,1,'dias no laborales'!$A$2:$A$132)</f>
        <v>4</v>
      </c>
    </row>
    <row r="270" spans="1:7" x14ac:dyDescent="0.25">
      <c r="A270" s="2">
        <v>269</v>
      </c>
      <c r="B270" s="2">
        <v>2019802668</v>
      </c>
      <c r="C270" s="3">
        <v>43570</v>
      </c>
      <c r="D270" s="3">
        <v>43577</v>
      </c>
      <c r="E270" s="8">
        <v>2019509325</v>
      </c>
      <c r="F270" s="4" t="s">
        <v>5</v>
      </c>
      <c r="G270" s="2">
        <f>+NETWORKDAYS.INTL(C270,D270,1,'dias no laborales'!$A$2:$A$132)</f>
        <v>4</v>
      </c>
    </row>
    <row r="271" spans="1:7" x14ac:dyDescent="0.25">
      <c r="A271" s="2">
        <v>270</v>
      </c>
      <c r="B271" s="2">
        <v>2019802674</v>
      </c>
      <c r="C271" s="3">
        <v>43570</v>
      </c>
      <c r="D271" s="3">
        <v>43584</v>
      </c>
      <c r="E271" s="8">
        <v>2019510110</v>
      </c>
      <c r="F271" s="4" t="s">
        <v>5</v>
      </c>
      <c r="G271" s="2">
        <f>+NETWORKDAYS.INTL(C271,D271,1,'dias no laborales'!$A$2:$A$132)</f>
        <v>9</v>
      </c>
    </row>
    <row r="272" spans="1:7" x14ac:dyDescent="0.25">
      <c r="A272" s="2">
        <v>271</v>
      </c>
      <c r="B272" s="2">
        <v>2019802675</v>
      </c>
      <c r="C272" s="3">
        <v>43570</v>
      </c>
      <c r="D272" s="3">
        <v>43572</v>
      </c>
      <c r="E272" s="8">
        <v>2019509059</v>
      </c>
      <c r="F272" s="4" t="s">
        <v>7</v>
      </c>
      <c r="G272" s="2">
        <f>+NETWORKDAYS.INTL(C272,D272,1,'dias no laborales'!$A$2:$A$132)</f>
        <v>3</v>
      </c>
    </row>
    <row r="273" spans="1:7" x14ac:dyDescent="0.25">
      <c r="A273" s="2">
        <v>272</v>
      </c>
      <c r="B273" s="2">
        <v>2019802687</v>
      </c>
      <c r="C273" s="3">
        <v>43571</v>
      </c>
      <c r="D273" s="3">
        <v>43581</v>
      </c>
      <c r="E273" s="8">
        <v>2019509822</v>
      </c>
      <c r="F273" s="4" t="s">
        <v>5</v>
      </c>
      <c r="G273" s="2">
        <f>+NETWORKDAYS.INTL(C273,D273,1,'dias no laborales'!$A$2:$A$132)</f>
        <v>7</v>
      </c>
    </row>
    <row r="274" spans="1:7" x14ac:dyDescent="0.25">
      <c r="A274" s="2">
        <v>273</v>
      </c>
      <c r="B274" s="2">
        <v>2019802688</v>
      </c>
      <c r="C274" s="3">
        <v>43571</v>
      </c>
      <c r="D274" s="3">
        <v>43584</v>
      </c>
      <c r="E274" s="8">
        <v>2019510111</v>
      </c>
      <c r="F274" s="4" t="s">
        <v>7</v>
      </c>
      <c r="G274" s="2">
        <f>+NETWORKDAYS.INTL(C274,D274,1,'dias no laborales'!$A$2:$A$132)</f>
        <v>8</v>
      </c>
    </row>
    <row r="275" spans="1:7" x14ac:dyDescent="0.25">
      <c r="A275" s="2">
        <v>274</v>
      </c>
      <c r="B275" s="2">
        <v>2019802690</v>
      </c>
      <c r="C275" s="3">
        <v>43571</v>
      </c>
      <c r="D275" s="3">
        <v>43578</v>
      </c>
      <c r="E275" s="8">
        <v>2019509509</v>
      </c>
      <c r="F275" s="4" t="s">
        <v>7</v>
      </c>
      <c r="G275" s="2">
        <f>+NETWORKDAYS.INTL(C275,D275,1,'dias no laborales'!$A$2:$A$132)</f>
        <v>4</v>
      </c>
    </row>
    <row r="276" spans="1:7" x14ac:dyDescent="0.25">
      <c r="A276" s="2">
        <v>275</v>
      </c>
      <c r="B276" s="2">
        <v>2019802702</v>
      </c>
      <c r="C276" s="3">
        <v>43571</v>
      </c>
      <c r="D276" s="3">
        <v>43577</v>
      </c>
      <c r="E276" s="8">
        <v>2019509397</v>
      </c>
      <c r="F276" s="4" t="s">
        <v>6</v>
      </c>
      <c r="G276" s="2">
        <f>+NETWORKDAYS.INTL(C276,D276,1,'dias no laborales'!$A$2:$A$132)</f>
        <v>3</v>
      </c>
    </row>
    <row r="277" spans="1:7" x14ac:dyDescent="0.25">
      <c r="A277" s="2">
        <v>276</v>
      </c>
      <c r="B277" s="2">
        <v>2019802703</v>
      </c>
      <c r="C277" s="3">
        <v>43571</v>
      </c>
      <c r="D277" s="3">
        <v>43577</v>
      </c>
      <c r="E277" s="8">
        <v>2019509395</v>
      </c>
      <c r="F277" s="4" t="s">
        <v>6</v>
      </c>
      <c r="G277" s="2">
        <f>+NETWORKDAYS.INTL(C277,D277,1,'dias no laborales'!$A$2:$A$132)</f>
        <v>3</v>
      </c>
    </row>
    <row r="278" spans="1:7" x14ac:dyDescent="0.25">
      <c r="A278" s="2">
        <v>277</v>
      </c>
      <c r="B278" s="2">
        <v>2019802743</v>
      </c>
      <c r="C278" s="3">
        <v>43577</v>
      </c>
      <c r="D278" s="3">
        <v>43591</v>
      </c>
      <c r="E278" s="8">
        <v>2019510607</v>
      </c>
      <c r="F278" s="4" t="s">
        <v>7</v>
      </c>
      <c r="G278" s="2">
        <f>+NETWORKDAYS.INTL(C278,D278,1,'dias no laborales'!$A$2:$A$132)</f>
        <v>10</v>
      </c>
    </row>
    <row r="279" spans="1:7" x14ac:dyDescent="0.25">
      <c r="A279" s="2">
        <v>278</v>
      </c>
      <c r="B279" s="2">
        <v>2019802760</v>
      </c>
      <c r="C279" s="3">
        <v>43577</v>
      </c>
      <c r="D279" s="3">
        <v>43588</v>
      </c>
      <c r="E279" s="8">
        <v>2019510505</v>
      </c>
      <c r="F279" s="4" t="s">
        <v>7</v>
      </c>
      <c r="G279" s="2">
        <f>+NETWORKDAYS.INTL(C279,D279,1,'dias no laborales'!$A$2:$A$132)</f>
        <v>9</v>
      </c>
    </row>
    <row r="280" spans="1:7" x14ac:dyDescent="0.25">
      <c r="A280" s="2">
        <v>279</v>
      </c>
      <c r="B280" s="2">
        <v>2019802769</v>
      </c>
      <c r="C280" s="3">
        <v>43577</v>
      </c>
      <c r="D280" s="3">
        <v>43588</v>
      </c>
      <c r="E280" s="8">
        <v>2019510506</v>
      </c>
      <c r="F280" s="4" t="s">
        <v>7</v>
      </c>
      <c r="G280" s="2">
        <f>+NETWORKDAYS.INTL(C280,D280,1,'dias no laborales'!$A$2:$A$132)</f>
        <v>9</v>
      </c>
    </row>
    <row r="281" spans="1:7" x14ac:dyDescent="0.25">
      <c r="A281" s="2">
        <v>280</v>
      </c>
      <c r="B281" s="2">
        <v>2019802777</v>
      </c>
      <c r="C281" s="3">
        <v>43577</v>
      </c>
      <c r="D281" s="3">
        <v>43580</v>
      </c>
      <c r="E281" s="8">
        <v>2019509670</v>
      </c>
      <c r="F281" s="4" t="s">
        <v>7</v>
      </c>
      <c r="G281" s="2">
        <f>+NETWORKDAYS.INTL(C281,D281,1,'dias no laborales'!$A$2:$A$132)</f>
        <v>4</v>
      </c>
    </row>
    <row r="282" spans="1:7" x14ac:dyDescent="0.25">
      <c r="A282" s="2">
        <v>281</v>
      </c>
      <c r="B282" s="2">
        <v>2019802782</v>
      </c>
      <c r="C282" s="3">
        <v>43577</v>
      </c>
      <c r="D282" s="3">
        <v>43588</v>
      </c>
      <c r="E282" s="8">
        <v>2019510503</v>
      </c>
      <c r="F282" s="4" t="s">
        <v>7</v>
      </c>
      <c r="G282" s="2">
        <f>+NETWORKDAYS.INTL(C282,D282,1,'dias no laborales'!$A$2:$A$132)</f>
        <v>9</v>
      </c>
    </row>
    <row r="283" spans="1:7" x14ac:dyDescent="0.25">
      <c r="A283" s="2">
        <v>282</v>
      </c>
      <c r="B283" s="2">
        <v>2019802785</v>
      </c>
      <c r="C283" s="3">
        <v>43577</v>
      </c>
      <c r="D283" s="3">
        <v>43591</v>
      </c>
      <c r="E283" s="8">
        <v>2019510569</v>
      </c>
      <c r="F283" s="4" t="s">
        <v>7</v>
      </c>
      <c r="G283" s="2">
        <f>+NETWORKDAYS.INTL(C283,D283,1,'dias no laborales'!$A$2:$A$132)</f>
        <v>10</v>
      </c>
    </row>
    <row r="284" spans="1:7" x14ac:dyDescent="0.25">
      <c r="A284" s="2">
        <v>283</v>
      </c>
      <c r="B284" s="2">
        <v>2019802788</v>
      </c>
      <c r="C284" s="3">
        <v>43578</v>
      </c>
      <c r="D284" s="3">
        <v>43591</v>
      </c>
      <c r="E284" s="8">
        <v>2019510576</v>
      </c>
      <c r="F284" s="4" t="s">
        <v>7</v>
      </c>
      <c r="G284" s="2">
        <f>+NETWORKDAYS.INTL(C284,D284,1,'dias no laborales'!$A$2:$A$132)</f>
        <v>9</v>
      </c>
    </row>
    <row r="285" spans="1:7" x14ac:dyDescent="0.25">
      <c r="A285" s="2">
        <v>284</v>
      </c>
      <c r="B285" s="2">
        <v>2019802812</v>
      </c>
      <c r="C285" s="3">
        <v>43578</v>
      </c>
      <c r="D285" s="3">
        <v>43591</v>
      </c>
      <c r="E285" s="8">
        <v>2019510600</v>
      </c>
      <c r="F285" s="4" t="s">
        <v>7</v>
      </c>
      <c r="G285" s="2">
        <f>+NETWORKDAYS.INTL(C285,D285,1,'dias no laborales'!$A$2:$A$132)</f>
        <v>9</v>
      </c>
    </row>
    <row r="286" spans="1:7" x14ac:dyDescent="0.25">
      <c r="A286" s="2">
        <v>285</v>
      </c>
      <c r="B286" s="2">
        <v>2019802835</v>
      </c>
      <c r="C286" s="3">
        <v>43579</v>
      </c>
      <c r="D286" s="3">
        <v>43588</v>
      </c>
      <c r="E286" s="8">
        <v>2019510425</v>
      </c>
      <c r="F286" s="4" t="s">
        <v>7</v>
      </c>
      <c r="G286" s="2">
        <f>+NETWORKDAYS.INTL(C286,D286,1,'dias no laborales'!$A$2:$A$132)</f>
        <v>7</v>
      </c>
    </row>
    <row r="287" spans="1:7" x14ac:dyDescent="0.25">
      <c r="A287" s="2">
        <v>286</v>
      </c>
      <c r="B287" s="2">
        <v>2019802863</v>
      </c>
      <c r="C287" s="3">
        <v>43580</v>
      </c>
      <c r="D287" s="3">
        <v>43591</v>
      </c>
      <c r="E287" s="8">
        <v>2019510743</v>
      </c>
      <c r="F287" s="4" t="s">
        <v>7</v>
      </c>
      <c r="G287" s="2">
        <f>+NETWORKDAYS.INTL(C287,D287,1,'dias no laborales'!$A$2:$A$132)</f>
        <v>7</v>
      </c>
    </row>
    <row r="288" spans="1:7" x14ac:dyDescent="0.25">
      <c r="A288" s="2">
        <v>287</v>
      </c>
      <c r="B288" s="2">
        <v>2019802865</v>
      </c>
      <c r="C288" s="3">
        <v>43580</v>
      </c>
      <c r="D288" s="3">
        <v>43581</v>
      </c>
      <c r="E288" s="8">
        <v>2019509748</v>
      </c>
      <c r="F288" s="4" t="s">
        <v>7</v>
      </c>
      <c r="G288" s="2">
        <f>+NETWORKDAYS.INTL(C288,D288,1,'dias no laborales'!$A$2:$A$132)</f>
        <v>2</v>
      </c>
    </row>
    <row r="289" spans="1:7" x14ac:dyDescent="0.25">
      <c r="A289" s="2">
        <v>288</v>
      </c>
      <c r="B289" s="2">
        <v>2019802914</v>
      </c>
      <c r="C289" s="3">
        <v>43580</v>
      </c>
      <c r="D289" s="3">
        <v>43591</v>
      </c>
      <c r="E289" s="8">
        <v>2019510605</v>
      </c>
      <c r="F289" s="4" t="s">
        <v>7</v>
      </c>
      <c r="G289" s="2">
        <f>+NETWORKDAYS.INTL(C289,D289,1,'dias no laborales'!$A$2:$A$132)</f>
        <v>7</v>
      </c>
    </row>
    <row r="290" spans="1:7" x14ac:dyDescent="0.25">
      <c r="A290" s="2">
        <v>289</v>
      </c>
      <c r="B290" s="2">
        <v>2019802931</v>
      </c>
      <c r="C290" s="3">
        <v>43581</v>
      </c>
      <c r="D290" s="3">
        <v>43594</v>
      </c>
      <c r="E290" s="8">
        <v>2019511025</v>
      </c>
      <c r="F290" s="4" t="s">
        <v>7</v>
      </c>
      <c r="G290" s="2">
        <f>+NETWORKDAYS.INTL(C290,D290,1,'dias no laborales'!$A$2:$A$132)</f>
        <v>9</v>
      </c>
    </row>
    <row r="291" spans="1:7" x14ac:dyDescent="0.25">
      <c r="A291" s="2">
        <v>290</v>
      </c>
      <c r="B291" s="2">
        <v>2019802940</v>
      </c>
      <c r="C291" s="3">
        <v>43581</v>
      </c>
      <c r="D291" s="3">
        <v>43591</v>
      </c>
      <c r="E291" s="8">
        <v>2019510741</v>
      </c>
      <c r="F291" s="4" t="s">
        <v>7</v>
      </c>
      <c r="G291" s="2">
        <f>+NETWORKDAYS.INTL(C291,D291,1,'dias no laborales'!$A$2:$A$132)</f>
        <v>6</v>
      </c>
    </row>
    <row r="292" spans="1:7" x14ac:dyDescent="0.25">
      <c r="A292" s="2">
        <v>291</v>
      </c>
      <c r="B292" s="2">
        <v>2019802997</v>
      </c>
      <c r="C292" s="3">
        <v>43584</v>
      </c>
      <c r="D292" s="3">
        <v>43592</v>
      </c>
      <c r="E292" s="8">
        <v>2019510849</v>
      </c>
      <c r="F292" s="4" t="s">
        <v>7</v>
      </c>
      <c r="G292" s="2">
        <f>+NETWORKDAYS.INTL(C292,D292,1,'dias no laborales'!$A$2:$A$132)</f>
        <v>6</v>
      </c>
    </row>
    <row r="293" spans="1:7" x14ac:dyDescent="0.25">
      <c r="A293" s="2">
        <v>292</v>
      </c>
      <c r="B293" s="2">
        <v>2019802998</v>
      </c>
      <c r="C293" s="3">
        <v>43584</v>
      </c>
      <c r="D293" s="3">
        <v>43585</v>
      </c>
      <c r="E293" s="8">
        <v>2019510185</v>
      </c>
      <c r="F293" s="4" t="s">
        <v>6</v>
      </c>
      <c r="G293" s="2">
        <f>+NETWORKDAYS.INTL(C293,D293,1,'dias no laborales'!$A$2:$A$132)</f>
        <v>2</v>
      </c>
    </row>
    <row r="294" spans="1:7" x14ac:dyDescent="0.25">
      <c r="A294" s="2">
        <v>293</v>
      </c>
      <c r="B294" s="2">
        <v>2019803026</v>
      </c>
      <c r="C294" s="3">
        <v>43584</v>
      </c>
      <c r="D294" s="3">
        <v>43594</v>
      </c>
      <c r="E294" s="8">
        <v>2019511047</v>
      </c>
      <c r="F294" s="4" t="s">
        <v>7</v>
      </c>
      <c r="G294" s="2">
        <f>+NETWORKDAYS.INTL(C294,D294,1,'dias no laborales'!$A$2:$A$132)</f>
        <v>8</v>
      </c>
    </row>
    <row r="295" spans="1:7" x14ac:dyDescent="0.25">
      <c r="A295" s="2">
        <v>294</v>
      </c>
      <c r="B295" s="2">
        <v>2019803045</v>
      </c>
      <c r="C295" s="3">
        <v>43585</v>
      </c>
      <c r="D295" s="3">
        <v>43587</v>
      </c>
      <c r="E295" s="8">
        <v>2019510221</v>
      </c>
      <c r="F295" s="4" t="s">
        <v>6</v>
      </c>
      <c r="G295" s="2">
        <f>+NETWORKDAYS.INTL(C295,D295,1,'dias no laborales'!$A$2:$A$132)</f>
        <v>2</v>
      </c>
    </row>
    <row r="296" spans="1:7" x14ac:dyDescent="0.25">
      <c r="A296" s="2">
        <v>295</v>
      </c>
      <c r="B296" s="2">
        <v>2019803071</v>
      </c>
      <c r="C296" s="3">
        <v>43585</v>
      </c>
      <c r="D296" s="3">
        <v>43593</v>
      </c>
      <c r="E296" s="8">
        <v>2019510925</v>
      </c>
      <c r="F296" s="4" t="s">
        <v>7</v>
      </c>
      <c r="G296" s="2">
        <f>+NETWORKDAYS.INTL(C296,D296,1,'dias no laborales'!$A$2:$A$132)</f>
        <v>6</v>
      </c>
    </row>
    <row r="297" spans="1:7" x14ac:dyDescent="0.25">
      <c r="A297" s="2">
        <v>296</v>
      </c>
      <c r="B297" s="2">
        <v>2019803085</v>
      </c>
      <c r="C297" s="3">
        <v>43586</v>
      </c>
      <c r="D297" s="3">
        <v>43599</v>
      </c>
      <c r="E297" s="8">
        <v>2019511456</v>
      </c>
      <c r="F297" s="4" t="s">
        <v>7</v>
      </c>
      <c r="G297" s="2">
        <f>+NETWORKDAYS.INTL(C297,D297,1,'dias no laborales'!$A$2:$A$132)</f>
        <v>9</v>
      </c>
    </row>
    <row r="298" spans="1:7" x14ac:dyDescent="0.25">
      <c r="A298" s="2">
        <v>297</v>
      </c>
      <c r="B298" s="2">
        <v>2019803144</v>
      </c>
      <c r="C298" s="3">
        <v>43587</v>
      </c>
      <c r="D298" s="3">
        <v>43593</v>
      </c>
      <c r="E298" s="8">
        <v>2019510947</v>
      </c>
      <c r="F298" s="4" t="s">
        <v>7</v>
      </c>
      <c r="G298" s="2">
        <f>+NETWORKDAYS.INTL(C298,D298,1,'dias no laborales'!$A$2:$A$132)</f>
        <v>5</v>
      </c>
    </row>
    <row r="299" spans="1:7" x14ac:dyDescent="0.25">
      <c r="A299" s="2">
        <v>298</v>
      </c>
      <c r="B299" s="2">
        <v>2019803150</v>
      </c>
      <c r="C299" s="3">
        <v>43587</v>
      </c>
      <c r="D299" s="3">
        <v>43598</v>
      </c>
      <c r="E299" s="8">
        <v>2019511370</v>
      </c>
      <c r="F299" s="4" t="s">
        <v>7</v>
      </c>
      <c r="G299" s="2">
        <f>+NETWORKDAYS.INTL(C299,D299,1,'dias no laborales'!$A$2:$A$132)</f>
        <v>8</v>
      </c>
    </row>
    <row r="300" spans="1:7" x14ac:dyDescent="0.25">
      <c r="A300" s="2">
        <v>299</v>
      </c>
      <c r="B300" s="2">
        <v>2019803158</v>
      </c>
      <c r="C300" s="3">
        <v>43588</v>
      </c>
      <c r="D300" s="3">
        <v>43591</v>
      </c>
      <c r="E300" s="8">
        <v>2019510749</v>
      </c>
      <c r="F300" s="4" t="s">
        <v>6</v>
      </c>
      <c r="G300" s="2">
        <f>+NETWORKDAYS.INTL(C300,D300,1,'dias no laborales'!$A$2:$A$132)</f>
        <v>2</v>
      </c>
    </row>
    <row r="301" spans="1:7" x14ac:dyDescent="0.25">
      <c r="A301" s="2">
        <v>300</v>
      </c>
      <c r="B301" s="2">
        <v>2019803215</v>
      </c>
      <c r="C301" s="3">
        <v>43588</v>
      </c>
      <c r="D301" s="3">
        <v>43595</v>
      </c>
      <c r="E301" s="8">
        <v>2019511180</v>
      </c>
      <c r="F301" s="4" t="s">
        <v>7</v>
      </c>
      <c r="G301" s="2">
        <f>+NETWORKDAYS.INTL(C301,D301,1,'dias no laborales'!$A$2:$A$132)</f>
        <v>6</v>
      </c>
    </row>
    <row r="302" spans="1:7" x14ac:dyDescent="0.25">
      <c r="A302" s="2">
        <v>301</v>
      </c>
      <c r="B302" s="2">
        <v>2019803236</v>
      </c>
      <c r="C302" s="3">
        <v>43591</v>
      </c>
      <c r="D302" s="3">
        <v>43591</v>
      </c>
      <c r="E302" s="8">
        <v>2019510742</v>
      </c>
      <c r="F302" s="4" t="s">
        <v>7</v>
      </c>
      <c r="G302" s="2">
        <f>+NETWORKDAYS.INTL(C302,D302,1,'dias no laborales'!$A$2:$A$132)</f>
        <v>1</v>
      </c>
    </row>
    <row r="303" spans="1:7" x14ac:dyDescent="0.25">
      <c r="A303" s="2">
        <v>302</v>
      </c>
      <c r="B303" s="2">
        <v>2019803252</v>
      </c>
      <c r="C303" s="3">
        <v>43591</v>
      </c>
      <c r="D303" s="3">
        <v>43598</v>
      </c>
      <c r="E303" s="8">
        <v>2019511371</v>
      </c>
      <c r="F303" s="4" t="s">
        <v>7</v>
      </c>
      <c r="G303" s="2">
        <f>+NETWORKDAYS.INTL(C303,D303,1,'dias no laborales'!$A$2:$A$132)</f>
        <v>6</v>
      </c>
    </row>
    <row r="304" spans="1:7" x14ac:dyDescent="0.25">
      <c r="A304" s="2">
        <v>303</v>
      </c>
      <c r="B304" s="2">
        <v>2019803256</v>
      </c>
      <c r="C304" s="3">
        <v>43591</v>
      </c>
      <c r="D304" s="3">
        <v>43593</v>
      </c>
      <c r="E304" s="8">
        <v>2019510949</v>
      </c>
      <c r="F304" s="4" t="s">
        <v>7</v>
      </c>
      <c r="G304" s="2">
        <f>+NETWORKDAYS.INTL(C304,D304,1,'dias no laborales'!$A$2:$A$132)</f>
        <v>3</v>
      </c>
    </row>
    <row r="305" spans="1:7" x14ac:dyDescent="0.25">
      <c r="A305" s="2">
        <v>304</v>
      </c>
      <c r="B305" s="2">
        <v>2019803257</v>
      </c>
      <c r="C305" s="3">
        <v>43591</v>
      </c>
      <c r="D305" s="3">
        <v>43593</v>
      </c>
      <c r="E305" s="8">
        <v>2019510950</v>
      </c>
      <c r="F305" s="4" t="s">
        <v>7</v>
      </c>
      <c r="G305" s="2">
        <f>+NETWORKDAYS.INTL(C305,D305,1,'dias no laborales'!$A$2:$A$132)</f>
        <v>3</v>
      </c>
    </row>
    <row r="306" spans="1:7" x14ac:dyDescent="0.25">
      <c r="A306" s="2">
        <v>305</v>
      </c>
      <c r="B306" s="2">
        <v>2019803281</v>
      </c>
      <c r="C306" s="3">
        <v>43592</v>
      </c>
      <c r="D306" s="3">
        <v>43594</v>
      </c>
      <c r="E306" s="8">
        <v>2019511028</v>
      </c>
      <c r="F306" s="4" t="s">
        <v>6</v>
      </c>
      <c r="G306" s="2">
        <f>+NETWORKDAYS.INTL(C306,D306,1,'dias no laborales'!$A$2:$A$132)</f>
        <v>3</v>
      </c>
    </row>
    <row r="307" spans="1:7" x14ac:dyDescent="0.25">
      <c r="A307" s="2">
        <v>306</v>
      </c>
      <c r="B307" s="2">
        <v>2019803284</v>
      </c>
      <c r="C307" s="3">
        <v>43592</v>
      </c>
      <c r="D307" s="3">
        <v>43594</v>
      </c>
      <c r="E307" s="8">
        <v>2019511030</v>
      </c>
      <c r="F307" s="4" t="s">
        <v>6</v>
      </c>
      <c r="G307" s="2">
        <f>+NETWORKDAYS.INTL(C307,D307,1,'dias no laborales'!$A$2:$A$132)</f>
        <v>3</v>
      </c>
    </row>
    <row r="308" spans="1:7" x14ac:dyDescent="0.25">
      <c r="A308" s="2">
        <v>307</v>
      </c>
      <c r="B308" s="2">
        <v>2019803354</v>
      </c>
      <c r="C308" s="3">
        <v>43594</v>
      </c>
      <c r="D308" s="3">
        <v>43595</v>
      </c>
      <c r="E308" s="8">
        <v>2019511174</v>
      </c>
      <c r="F308" s="4" t="s">
        <v>5</v>
      </c>
      <c r="G308" s="2">
        <f>+NETWORKDAYS.INTL(C308,D308,1,'dias no laborales'!$A$2:$A$132)</f>
        <v>2</v>
      </c>
    </row>
    <row r="309" spans="1:7" x14ac:dyDescent="0.25">
      <c r="A309" s="2">
        <v>308</v>
      </c>
      <c r="B309" s="2">
        <v>2019803385</v>
      </c>
      <c r="C309" s="3">
        <v>43594</v>
      </c>
      <c r="D309" s="3">
        <v>43600</v>
      </c>
      <c r="E309" s="8">
        <v>2019511628</v>
      </c>
      <c r="F309" s="4" t="s">
        <v>7</v>
      </c>
      <c r="G309" s="2">
        <f>+NETWORKDAYS.INTL(C309,D309,1,'dias no laborales'!$A$2:$A$132)</f>
        <v>5</v>
      </c>
    </row>
    <row r="310" spans="1:7" x14ac:dyDescent="0.25">
      <c r="A310" s="2">
        <v>309</v>
      </c>
      <c r="B310" s="2">
        <v>2019803389</v>
      </c>
      <c r="C310" s="3">
        <v>43594</v>
      </c>
      <c r="D310" s="3">
        <v>43599</v>
      </c>
      <c r="E310" s="8">
        <v>2019511471</v>
      </c>
      <c r="F310" s="4" t="s">
        <v>7</v>
      </c>
      <c r="G310" s="2">
        <f>+NETWORKDAYS.INTL(C310,D310,1,'dias no laborales'!$A$2:$A$132)</f>
        <v>4</v>
      </c>
    </row>
    <row r="311" spans="1:7" x14ac:dyDescent="0.25">
      <c r="A311" s="2">
        <v>310</v>
      </c>
      <c r="B311" s="2">
        <v>2019803399</v>
      </c>
      <c r="C311" s="3">
        <v>43595</v>
      </c>
      <c r="D311" s="3">
        <v>43601</v>
      </c>
      <c r="E311" s="8">
        <v>2019511709</v>
      </c>
      <c r="F311" s="4" t="s">
        <v>7</v>
      </c>
      <c r="G311" s="2">
        <f>+NETWORKDAYS.INTL(C311,D311,1,'dias no laborales'!$A$2:$A$132)</f>
        <v>5</v>
      </c>
    </row>
    <row r="312" spans="1:7" x14ac:dyDescent="0.25">
      <c r="A312" s="2">
        <v>311</v>
      </c>
      <c r="B312" s="2">
        <v>2019803401</v>
      </c>
      <c r="C312" s="3">
        <v>43595</v>
      </c>
      <c r="D312" s="3">
        <v>43601</v>
      </c>
      <c r="E312" s="8">
        <v>2019511677</v>
      </c>
      <c r="F312" s="4" t="s">
        <v>7</v>
      </c>
      <c r="G312" s="2">
        <f>+NETWORKDAYS.INTL(C312,D312,1,'dias no laborales'!$A$2:$A$132)</f>
        <v>5</v>
      </c>
    </row>
    <row r="313" spans="1:7" x14ac:dyDescent="0.25">
      <c r="A313" s="2">
        <v>312</v>
      </c>
      <c r="B313" s="2">
        <v>2019803431</v>
      </c>
      <c r="C313" s="3">
        <v>43598</v>
      </c>
      <c r="D313" s="3">
        <v>43601</v>
      </c>
      <c r="E313" s="8">
        <v>2019511680</v>
      </c>
      <c r="F313" s="4" t="s">
        <v>7</v>
      </c>
      <c r="G313" s="2">
        <f>+NETWORKDAYS.INTL(C313,D313,1,'dias no laborales'!$A$2:$A$132)</f>
        <v>4</v>
      </c>
    </row>
    <row r="314" spans="1:7" x14ac:dyDescent="0.25">
      <c r="A314" s="2">
        <v>313</v>
      </c>
      <c r="B314" s="2">
        <v>2019803445</v>
      </c>
      <c r="C314" s="3">
        <v>43598</v>
      </c>
      <c r="D314" s="3">
        <v>43599</v>
      </c>
      <c r="E314" s="8">
        <v>2019511469</v>
      </c>
      <c r="F314" s="4" t="s">
        <v>6</v>
      </c>
      <c r="G314" s="2">
        <f>+NETWORKDAYS.INTL(C314,D314,1,'dias no laborales'!$A$2:$A$132)</f>
        <v>2</v>
      </c>
    </row>
    <row r="315" spans="1:7" x14ac:dyDescent="0.25">
      <c r="A315" s="2">
        <v>314</v>
      </c>
      <c r="B315" s="2">
        <v>2019803453</v>
      </c>
      <c r="C315" s="3">
        <v>43598</v>
      </c>
      <c r="D315" s="3">
        <v>43599</v>
      </c>
      <c r="E315" s="8">
        <v>2019511496</v>
      </c>
      <c r="F315" s="4" t="s">
        <v>6</v>
      </c>
      <c r="G315" s="2">
        <f>+NETWORKDAYS.INTL(C315,D315,1,'dias no laborales'!$A$2:$A$132)</f>
        <v>2</v>
      </c>
    </row>
    <row r="316" spans="1:7" x14ac:dyDescent="0.25">
      <c r="A316" s="2">
        <v>315</v>
      </c>
      <c r="B316" s="2">
        <v>2019803469</v>
      </c>
      <c r="C316" s="3">
        <v>43599</v>
      </c>
      <c r="D316" s="3">
        <v>43605</v>
      </c>
      <c r="E316" s="8">
        <v>2019511899</v>
      </c>
      <c r="F316" s="4" t="s">
        <v>7</v>
      </c>
      <c r="G316" s="2">
        <f>+NETWORKDAYS.INTL(C316,D316,1,'dias no laborales'!$A$2:$A$132)</f>
        <v>5</v>
      </c>
    </row>
    <row r="317" spans="1:7" x14ac:dyDescent="0.25">
      <c r="A317" s="2">
        <v>316</v>
      </c>
      <c r="B317" s="2">
        <v>2019803483</v>
      </c>
      <c r="C317" s="3">
        <v>43599</v>
      </c>
      <c r="D317" s="3">
        <v>43607</v>
      </c>
      <c r="E317" s="8">
        <v>2019512176</v>
      </c>
      <c r="F317" s="4" t="s">
        <v>7</v>
      </c>
      <c r="G317" s="2">
        <f>+NETWORKDAYS.INTL(C317,D317,1,'dias no laborales'!$A$2:$A$132)</f>
        <v>7</v>
      </c>
    </row>
    <row r="318" spans="1:7" x14ac:dyDescent="0.25">
      <c r="A318" s="2">
        <v>317</v>
      </c>
      <c r="B318" s="2">
        <v>2019803518</v>
      </c>
      <c r="C318" s="3">
        <v>43601</v>
      </c>
      <c r="D318" s="3">
        <v>43602</v>
      </c>
      <c r="E318" s="8">
        <v>2019511745</v>
      </c>
      <c r="F318" s="4" t="s">
        <v>7</v>
      </c>
      <c r="G318" s="2">
        <f>+NETWORKDAYS.INTL(C318,D318,1,'dias no laborales'!$A$2:$A$132)</f>
        <v>2</v>
      </c>
    </row>
    <row r="319" spans="1:7" x14ac:dyDescent="0.25">
      <c r="A319" s="2">
        <v>318</v>
      </c>
      <c r="B319" s="2">
        <v>2019803519</v>
      </c>
      <c r="C319" s="3">
        <v>43601</v>
      </c>
      <c r="D319" s="3">
        <v>43613</v>
      </c>
      <c r="E319" s="8">
        <v>2019512509</v>
      </c>
      <c r="F319" s="4" t="s">
        <v>7</v>
      </c>
      <c r="G319" s="2">
        <f>+NETWORKDAYS.INTL(C319,D319,1,'dias no laborales'!$A$2:$A$132)</f>
        <v>9</v>
      </c>
    </row>
    <row r="320" spans="1:7" x14ac:dyDescent="0.25">
      <c r="A320" s="2">
        <v>319</v>
      </c>
      <c r="B320" s="2">
        <v>2019803527</v>
      </c>
      <c r="C320" s="3">
        <v>43601</v>
      </c>
      <c r="D320" s="3">
        <v>43608</v>
      </c>
      <c r="E320" s="8">
        <v>2019512205</v>
      </c>
      <c r="F320" s="4" t="s">
        <v>6</v>
      </c>
      <c r="G320" s="2">
        <f>+NETWORKDAYS.INTL(C320,D320,1,'dias no laborales'!$A$2:$A$132)</f>
        <v>6</v>
      </c>
    </row>
    <row r="321" spans="1:7" x14ac:dyDescent="0.25">
      <c r="A321" s="2">
        <v>320</v>
      </c>
      <c r="B321" s="2">
        <v>2019803566</v>
      </c>
      <c r="C321" s="3">
        <v>43602</v>
      </c>
      <c r="D321" s="3">
        <v>43607</v>
      </c>
      <c r="E321" s="8">
        <v>2019512178</v>
      </c>
      <c r="F321" s="4" t="s">
        <v>6</v>
      </c>
      <c r="G321" s="2">
        <f>+NETWORKDAYS.INTL(C321,D321,1,'dias no laborales'!$A$2:$A$132)</f>
        <v>4</v>
      </c>
    </row>
    <row r="322" spans="1:7" x14ac:dyDescent="0.25">
      <c r="A322" s="2">
        <v>321</v>
      </c>
      <c r="B322" s="2">
        <v>2019803567</v>
      </c>
      <c r="C322" s="3">
        <v>43602</v>
      </c>
      <c r="D322" s="3">
        <v>43607</v>
      </c>
      <c r="E322" s="8">
        <v>2019512179</v>
      </c>
      <c r="F322" s="4" t="s">
        <v>6</v>
      </c>
      <c r="G322" s="2">
        <f>+NETWORKDAYS.INTL(C322,D322,1,'dias no laborales'!$A$2:$A$132)</f>
        <v>4</v>
      </c>
    </row>
    <row r="323" spans="1:7" x14ac:dyDescent="0.25">
      <c r="A323" s="2">
        <v>322</v>
      </c>
      <c r="B323" s="2">
        <v>2019803597</v>
      </c>
      <c r="C323" s="3">
        <v>43605</v>
      </c>
      <c r="D323" s="3">
        <v>43616</v>
      </c>
      <c r="E323" s="8">
        <v>2019513010</v>
      </c>
      <c r="F323" s="4" t="s">
        <v>6</v>
      </c>
      <c r="G323" s="2">
        <f>+NETWORKDAYS.INTL(C323,D323,1,'dias no laborales'!$A$2:$A$132)</f>
        <v>10</v>
      </c>
    </row>
    <row r="324" spans="1:7" x14ac:dyDescent="0.25">
      <c r="A324" s="2">
        <v>323</v>
      </c>
      <c r="B324" s="2">
        <v>2019803598</v>
      </c>
      <c r="C324" s="3">
        <v>43605</v>
      </c>
      <c r="D324" s="3">
        <v>43607</v>
      </c>
      <c r="E324" s="8">
        <v>2019512183</v>
      </c>
      <c r="F324" s="4" t="s">
        <v>6</v>
      </c>
      <c r="G324" s="2">
        <f>+NETWORKDAYS.INTL(C324,D324,1,'dias no laborales'!$A$2:$A$132)</f>
        <v>3</v>
      </c>
    </row>
    <row r="325" spans="1:7" x14ac:dyDescent="0.25">
      <c r="A325" s="2">
        <v>324</v>
      </c>
      <c r="B325" s="2">
        <v>2019803599</v>
      </c>
      <c r="C325" s="3">
        <v>43605</v>
      </c>
      <c r="D325" s="3">
        <v>43607</v>
      </c>
      <c r="E325" s="8">
        <v>2019512184</v>
      </c>
      <c r="F325" s="4" t="s">
        <v>6</v>
      </c>
      <c r="G325" s="2">
        <f>+NETWORKDAYS.INTL(C325,D325,1,'dias no laborales'!$A$2:$A$132)</f>
        <v>3</v>
      </c>
    </row>
    <row r="326" spans="1:7" x14ac:dyDescent="0.25">
      <c r="A326" s="2">
        <v>325</v>
      </c>
      <c r="B326" s="2">
        <v>2019803602</v>
      </c>
      <c r="C326" s="3">
        <v>43605</v>
      </c>
      <c r="D326" s="3">
        <v>43605</v>
      </c>
      <c r="E326" s="8">
        <v>2019511954</v>
      </c>
      <c r="F326" s="4" t="s">
        <v>7</v>
      </c>
      <c r="G326" s="2">
        <f>+NETWORKDAYS.INTL(C326,D326,1,'dias no laborales'!$A$2:$A$132)</f>
        <v>1</v>
      </c>
    </row>
    <row r="327" spans="1:7" x14ac:dyDescent="0.25">
      <c r="A327" s="2">
        <v>326</v>
      </c>
      <c r="B327" s="2">
        <v>2019803614</v>
      </c>
      <c r="C327" s="3">
        <v>43605</v>
      </c>
      <c r="D327" s="3">
        <v>43605</v>
      </c>
      <c r="E327" s="8">
        <v>2019511955</v>
      </c>
      <c r="F327" s="4" t="s">
        <v>6</v>
      </c>
      <c r="G327" s="2">
        <f>+NETWORKDAYS.INTL(C327,D327,1,'dias no laborales'!$A$2:$A$132)</f>
        <v>1</v>
      </c>
    </row>
    <row r="328" spans="1:7" x14ac:dyDescent="0.25">
      <c r="A328" s="2">
        <v>327</v>
      </c>
      <c r="B328" s="2">
        <v>2019803616</v>
      </c>
      <c r="C328" s="3">
        <v>43605</v>
      </c>
      <c r="D328" s="3">
        <v>43605</v>
      </c>
      <c r="E328" s="8">
        <v>2019511935</v>
      </c>
      <c r="F328" s="4" t="s">
        <v>7</v>
      </c>
      <c r="G328" s="2">
        <f>+NETWORKDAYS.INTL(C328,D328,1,'dias no laborales'!$A$2:$A$132)</f>
        <v>1</v>
      </c>
    </row>
    <row r="329" spans="1:7" x14ac:dyDescent="0.25">
      <c r="A329" s="2">
        <v>328</v>
      </c>
      <c r="B329" s="2">
        <v>2019803649</v>
      </c>
      <c r="C329" s="3">
        <v>43606</v>
      </c>
      <c r="D329" s="3">
        <v>43614</v>
      </c>
      <c r="E329" s="8">
        <v>2019512577</v>
      </c>
      <c r="F329" s="4" t="s">
        <v>7</v>
      </c>
      <c r="G329" s="2">
        <f>+NETWORKDAYS.INTL(C329,D329,1,'dias no laborales'!$A$2:$A$132)</f>
        <v>7</v>
      </c>
    </row>
    <row r="330" spans="1:7" x14ac:dyDescent="0.25">
      <c r="A330" s="2">
        <v>329</v>
      </c>
      <c r="B330" s="2">
        <v>2019803667</v>
      </c>
      <c r="C330" s="3">
        <v>43607</v>
      </c>
      <c r="D330" s="3">
        <v>43608</v>
      </c>
      <c r="E330" s="8">
        <v>2019512208</v>
      </c>
      <c r="F330" s="4" t="s">
        <v>6</v>
      </c>
      <c r="G330" s="2">
        <f>+NETWORKDAYS.INTL(C330,D330,1,'dias no laborales'!$A$2:$A$132)</f>
        <v>2</v>
      </c>
    </row>
    <row r="331" spans="1:7" x14ac:dyDescent="0.25">
      <c r="A331" s="2">
        <v>330</v>
      </c>
      <c r="B331" s="2">
        <v>2019803676</v>
      </c>
      <c r="C331" s="3">
        <v>43607</v>
      </c>
      <c r="D331" s="3">
        <v>43620</v>
      </c>
      <c r="E331" s="8">
        <v>2019513016</v>
      </c>
      <c r="F331" s="4" t="s">
        <v>7</v>
      </c>
      <c r="G331" s="2">
        <f>+NETWORKDAYS.INTL(C331,D331,1,'dias no laborales'!$A$2:$A$132)</f>
        <v>9</v>
      </c>
    </row>
    <row r="332" spans="1:7" x14ac:dyDescent="0.25">
      <c r="A332" s="2">
        <v>331</v>
      </c>
      <c r="B332" s="2">
        <v>2019803698</v>
      </c>
      <c r="C332" s="3">
        <v>43608</v>
      </c>
      <c r="D332" s="3">
        <v>43615</v>
      </c>
      <c r="E332" s="8">
        <v>2019512806</v>
      </c>
      <c r="F332" s="4" t="s">
        <v>6</v>
      </c>
      <c r="G332" s="2">
        <f>+NETWORKDAYS.INTL(C332,D332,1,'dias no laborales'!$A$2:$A$132)</f>
        <v>6</v>
      </c>
    </row>
    <row r="333" spans="1:7" x14ac:dyDescent="0.25">
      <c r="A333" s="2">
        <v>332</v>
      </c>
      <c r="B333" s="2">
        <v>2019803699</v>
      </c>
      <c r="C333" s="3">
        <v>43608</v>
      </c>
      <c r="D333" s="3">
        <v>43615</v>
      </c>
      <c r="E333" s="8">
        <v>2019512805</v>
      </c>
      <c r="F333" s="4" t="s">
        <v>7</v>
      </c>
      <c r="G333" s="2">
        <f>+NETWORKDAYS.INTL(C333,D333,1,'dias no laborales'!$A$2:$A$132)</f>
        <v>6</v>
      </c>
    </row>
    <row r="334" spans="1:7" x14ac:dyDescent="0.25">
      <c r="A334" s="2">
        <v>333</v>
      </c>
      <c r="B334" s="2">
        <v>2019803701</v>
      </c>
      <c r="C334" s="3">
        <v>43608</v>
      </c>
      <c r="D334" s="3">
        <v>43621</v>
      </c>
      <c r="E334" s="8">
        <v>2019513220</v>
      </c>
      <c r="F334" s="4" t="s">
        <v>7</v>
      </c>
      <c r="G334" s="2">
        <f>+NETWORKDAYS.INTL(C334,D334,1,'dias no laborales'!$A$2:$A$132)</f>
        <v>9</v>
      </c>
    </row>
    <row r="335" spans="1:7" x14ac:dyDescent="0.25">
      <c r="A335" s="2">
        <v>334</v>
      </c>
      <c r="B335" s="2">
        <v>2019803734</v>
      </c>
      <c r="C335" s="3">
        <v>43609</v>
      </c>
      <c r="D335" s="3">
        <v>43615</v>
      </c>
      <c r="E335" s="8">
        <v>2019512807</v>
      </c>
      <c r="F335" s="4" t="s">
        <v>7</v>
      </c>
      <c r="G335" s="2">
        <f>+NETWORKDAYS.INTL(C335,D335,1,'dias no laborales'!$A$2:$A$132)</f>
        <v>5</v>
      </c>
    </row>
    <row r="336" spans="1:7" x14ac:dyDescent="0.25">
      <c r="A336" s="2">
        <v>335</v>
      </c>
      <c r="B336" s="2">
        <v>2019803745</v>
      </c>
      <c r="C336" s="3">
        <v>43609</v>
      </c>
      <c r="D336" s="3">
        <v>43616</v>
      </c>
      <c r="E336" s="8">
        <v>2019513009</v>
      </c>
      <c r="F336" s="4" t="s">
        <v>7</v>
      </c>
      <c r="G336" s="2">
        <f>+NETWORKDAYS.INTL(C336,D336,1,'dias no laborales'!$A$2:$A$132)</f>
        <v>6</v>
      </c>
    </row>
    <row r="337" spans="1:7" x14ac:dyDescent="0.25">
      <c r="A337" s="2">
        <v>336</v>
      </c>
      <c r="B337" s="2">
        <v>2019803765</v>
      </c>
      <c r="C337" s="3">
        <v>43612</v>
      </c>
      <c r="D337" s="3">
        <v>43623</v>
      </c>
      <c r="E337" s="8">
        <v>2019513413</v>
      </c>
      <c r="F337" s="4" t="s">
        <v>5</v>
      </c>
      <c r="G337" s="2">
        <f>+NETWORKDAYS.INTL(C337,D337,1,'dias no laborales'!$A$2:$A$132)</f>
        <v>9</v>
      </c>
    </row>
    <row r="338" spans="1:7" x14ac:dyDescent="0.25">
      <c r="A338" s="2">
        <v>337</v>
      </c>
      <c r="B338" s="2">
        <v>2019803774</v>
      </c>
      <c r="C338" s="3">
        <v>43612</v>
      </c>
      <c r="D338" s="3">
        <v>43615</v>
      </c>
      <c r="E338" s="8">
        <v>2019512839</v>
      </c>
      <c r="F338" s="4" t="s">
        <v>7</v>
      </c>
      <c r="G338" s="2">
        <f>+NETWORKDAYS.INTL(C338,D338,1,'dias no laborales'!$A$2:$A$132)</f>
        <v>4</v>
      </c>
    </row>
    <row r="339" spans="1:7" x14ac:dyDescent="0.25">
      <c r="A339" s="2">
        <v>338</v>
      </c>
      <c r="B339" s="2">
        <v>2019803778</v>
      </c>
      <c r="C339" s="3">
        <v>43612</v>
      </c>
      <c r="D339" s="3">
        <v>43614</v>
      </c>
      <c r="E339" s="8">
        <v>2019512602</v>
      </c>
      <c r="F339" s="4" t="s">
        <v>5</v>
      </c>
      <c r="G339" s="2">
        <f>+NETWORKDAYS.INTL(C339,D339,1,'dias no laborales'!$A$2:$A$132)</f>
        <v>3</v>
      </c>
    </row>
    <row r="340" spans="1:7" x14ac:dyDescent="0.25">
      <c r="A340" s="2">
        <v>339</v>
      </c>
      <c r="B340" s="2">
        <v>2019803790</v>
      </c>
      <c r="C340" s="3">
        <v>43612</v>
      </c>
      <c r="D340" s="3">
        <v>43613</v>
      </c>
      <c r="E340" s="8">
        <v>2019512468</v>
      </c>
      <c r="F340" s="4" t="s">
        <v>6</v>
      </c>
      <c r="G340" s="2">
        <f>+NETWORKDAYS.INTL(C340,D340,1,'dias no laborales'!$A$2:$A$132)</f>
        <v>2</v>
      </c>
    </row>
    <row r="341" spans="1:7" x14ac:dyDescent="0.25">
      <c r="A341" s="2">
        <v>340</v>
      </c>
      <c r="B341" s="2">
        <v>2019803803</v>
      </c>
      <c r="C341" s="3">
        <v>43613</v>
      </c>
      <c r="D341" s="3">
        <v>43622</v>
      </c>
      <c r="E341" s="8">
        <v>2019513365</v>
      </c>
      <c r="F341" s="4" t="s">
        <v>7</v>
      </c>
      <c r="G341" s="2">
        <f>+NETWORKDAYS.INTL(C341,D341,1,'dias no laborales'!$A$2:$A$132)</f>
        <v>7</v>
      </c>
    </row>
    <row r="342" spans="1:7" x14ac:dyDescent="0.25">
      <c r="A342" s="2">
        <v>341</v>
      </c>
      <c r="B342" s="2">
        <v>2019803809</v>
      </c>
      <c r="C342" s="3">
        <v>43613</v>
      </c>
      <c r="D342" s="3">
        <v>43614</v>
      </c>
      <c r="E342" s="8">
        <v>2019512605</v>
      </c>
      <c r="F342" s="4" t="s">
        <v>7</v>
      </c>
      <c r="G342" s="2">
        <f>+NETWORKDAYS.INTL(C342,D342,1,'dias no laborales'!$A$2:$A$132)</f>
        <v>2</v>
      </c>
    </row>
    <row r="343" spans="1:7" x14ac:dyDescent="0.25">
      <c r="A343" s="2">
        <v>342</v>
      </c>
      <c r="B343" s="2">
        <v>2019803814</v>
      </c>
      <c r="C343" s="3">
        <v>43613</v>
      </c>
      <c r="D343" s="3">
        <v>43616</v>
      </c>
      <c r="E343" s="8">
        <v>2019513007</v>
      </c>
      <c r="F343" s="4" t="s">
        <v>7</v>
      </c>
      <c r="G343" s="2">
        <f>+NETWORKDAYS.INTL(C343,D343,1,'dias no laborales'!$A$2:$A$132)</f>
        <v>4</v>
      </c>
    </row>
    <row r="344" spans="1:7" x14ac:dyDescent="0.25">
      <c r="A344" s="2">
        <v>343</v>
      </c>
      <c r="B344" s="2">
        <v>2019803817</v>
      </c>
      <c r="C344" s="3">
        <v>43613</v>
      </c>
      <c r="D344" s="3">
        <v>43615</v>
      </c>
      <c r="E344" s="8">
        <v>2019512843</v>
      </c>
      <c r="F344" s="4" t="s">
        <v>6</v>
      </c>
      <c r="G344" s="2">
        <f>+NETWORKDAYS.INTL(C344,D344,1,'dias no laborales'!$A$2:$A$132)</f>
        <v>3</v>
      </c>
    </row>
    <row r="345" spans="1:7" x14ac:dyDescent="0.25">
      <c r="A345" s="2">
        <v>344</v>
      </c>
      <c r="B345" s="2">
        <v>2019803834</v>
      </c>
      <c r="C345" s="3">
        <v>43614</v>
      </c>
      <c r="D345" s="3">
        <v>43622</v>
      </c>
      <c r="E345" s="8">
        <v>2019513366</v>
      </c>
      <c r="F345" s="4" t="s">
        <v>7</v>
      </c>
      <c r="G345" s="2">
        <f>+NETWORKDAYS.INTL(C345,D345,1,'dias no laborales'!$A$2:$A$132)</f>
        <v>6</v>
      </c>
    </row>
    <row r="346" spans="1:7" x14ac:dyDescent="0.25">
      <c r="A346" s="2">
        <v>345</v>
      </c>
      <c r="B346" s="2">
        <v>2019803837</v>
      </c>
      <c r="C346" s="3">
        <v>43614</v>
      </c>
      <c r="D346" s="3">
        <v>43621</v>
      </c>
      <c r="E346" s="8">
        <v>2019513215</v>
      </c>
      <c r="F346" s="4" t="s">
        <v>7</v>
      </c>
      <c r="G346" s="2">
        <f>+NETWORKDAYS.INTL(C346,D346,1,'dias no laborales'!$A$2:$A$132)</f>
        <v>5</v>
      </c>
    </row>
    <row r="347" spans="1:7" x14ac:dyDescent="0.25">
      <c r="A347" s="2">
        <v>346</v>
      </c>
      <c r="B347" s="2">
        <v>2019803840</v>
      </c>
      <c r="C347" s="3">
        <v>43614</v>
      </c>
      <c r="D347" s="3">
        <v>43622</v>
      </c>
      <c r="E347" s="8">
        <v>2019513369</v>
      </c>
      <c r="F347" s="4" t="s">
        <v>7</v>
      </c>
      <c r="G347" s="2">
        <f>+NETWORKDAYS.INTL(C347,D347,1,'dias no laborales'!$A$2:$A$132)</f>
        <v>6</v>
      </c>
    </row>
    <row r="348" spans="1:7" x14ac:dyDescent="0.25">
      <c r="A348" s="2">
        <v>347</v>
      </c>
      <c r="B348" s="2">
        <v>2019803845</v>
      </c>
      <c r="C348" s="3">
        <v>43614</v>
      </c>
      <c r="D348" s="3">
        <v>43622</v>
      </c>
      <c r="E348" s="8">
        <v>2019513297</v>
      </c>
      <c r="F348" s="4" t="s">
        <v>5</v>
      </c>
      <c r="G348" s="2">
        <f>+NETWORKDAYS.INTL(C348,D348,1,'dias no laborales'!$A$2:$A$132)</f>
        <v>6</v>
      </c>
    </row>
    <row r="349" spans="1:7" x14ac:dyDescent="0.25">
      <c r="A349" s="2">
        <v>348</v>
      </c>
      <c r="B349" s="2">
        <v>2019803848</v>
      </c>
      <c r="C349" s="3">
        <v>43614</v>
      </c>
      <c r="D349" s="3">
        <v>43622</v>
      </c>
      <c r="E349" s="8">
        <v>2019513298</v>
      </c>
      <c r="F349" s="4" t="s">
        <v>7</v>
      </c>
      <c r="G349" s="2">
        <f>+NETWORKDAYS.INTL(C349,D349,1,'dias no laborales'!$A$2:$A$132)</f>
        <v>6</v>
      </c>
    </row>
    <row r="350" spans="1:7" x14ac:dyDescent="0.25">
      <c r="A350" s="2">
        <v>349</v>
      </c>
      <c r="B350" s="2">
        <v>2019803850</v>
      </c>
      <c r="C350" s="3">
        <v>43614</v>
      </c>
      <c r="D350" s="3">
        <v>43615</v>
      </c>
      <c r="E350" s="8">
        <v>2019512837</v>
      </c>
      <c r="F350" s="4" t="s">
        <v>7</v>
      </c>
      <c r="G350" s="2">
        <f>+NETWORKDAYS.INTL(C350,D350,1,'dias no laborales'!$A$2:$A$132)</f>
        <v>2</v>
      </c>
    </row>
    <row r="351" spans="1:7" x14ac:dyDescent="0.25">
      <c r="A351" s="2">
        <v>350</v>
      </c>
      <c r="B351" s="2">
        <v>2019803895</v>
      </c>
      <c r="C351" s="3">
        <v>43615</v>
      </c>
      <c r="D351" s="3">
        <v>43622</v>
      </c>
      <c r="E351" s="8">
        <v>2019513371</v>
      </c>
      <c r="F351" s="4" t="s">
        <v>7</v>
      </c>
      <c r="G351" s="2">
        <f>+NETWORKDAYS.INTL(C351,D351,1,'dias no laborales'!$A$2:$A$132)</f>
        <v>5</v>
      </c>
    </row>
    <row r="352" spans="1:7" x14ac:dyDescent="0.25">
      <c r="A352" s="2">
        <v>351</v>
      </c>
      <c r="B352" s="2">
        <v>2019803899</v>
      </c>
      <c r="C352" s="3">
        <v>43615</v>
      </c>
      <c r="D352" s="3">
        <v>43626</v>
      </c>
      <c r="E352" s="8">
        <v>2019513613</v>
      </c>
      <c r="F352" s="4" t="s">
        <v>7</v>
      </c>
      <c r="G352" s="2">
        <f>+NETWORKDAYS.INTL(C352,D352,1,'dias no laborales'!$A$2:$A$132)</f>
        <v>7</v>
      </c>
    </row>
    <row r="353" spans="1:7" x14ac:dyDescent="0.25">
      <c r="A353" s="2">
        <v>352</v>
      </c>
      <c r="B353" s="2">
        <v>2019803940</v>
      </c>
      <c r="C353" s="3">
        <v>43616</v>
      </c>
      <c r="D353" s="3">
        <v>43621</v>
      </c>
      <c r="E353" s="8">
        <v>2019513174</v>
      </c>
      <c r="F353" s="4" t="s">
        <v>5</v>
      </c>
      <c r="G353" s="2">
        <f>+NETWORKDAYS.INTL(C353,D353,1,'dias no laborales'!$A$2:$A$132)</f>
        <v>3</v>
      </c>
    </row>
    <row r="354" spans="1:7" x14ac:dyDescent="0.25">
      <c r="A354" s="2">
        <v>353</v>
      </c>
      <c r="B354" s="2">
        <v>2019803942</v>
      </c>
      <c r="C354" s="3">
        <v>43616</v>
      </c>
      <c r="D354" s="3">
        <v>43621</v>
      </c>
      <c r="E354" s="8">
        <v>2019513259</v>
      </c>
      <c r="F354" s="4" t="s">
        <v>7</v>
      </c>
      <c r="G354" s="2">
        <f>+NETWORKDAYS.INTL(C354,D354,1,'dias no laborales'!$A$2:$A$132)</f>
        <v>3</v>
      </c>
    </row>
    <row r="355" spans="1:7" x14ac:dyDescent="0.25">
      <c r="A355" s="2">
        <v>354</v>
      </c>
      <c r="B355" s="2">
        <v>2019803954</v>
      </c>
      <c r="C355" s="3">
        <v>43620</v>
      </c>
      <c r="D355" s="3">
        <v>43626</v>
      </c>
      <c r="E355" s="8">
        <v>2019513714</v>
      </c>
      <c r="F355" s="4" t="s">
        <v>8</v>
      </c>
      <c r="G355" s="2">
        <f>+NETWORKDAYS.INTL(C355,D355,1,'dias no laborales'!$A$2:$A$132)</f>
        <v>5</v>
      </c>
    </row>
    <row r="356" spans="1:7" x14ac:dyDescent="0.25">
      <c r="A356" s="2">
        <v>355</v>
      </c>
      <c r="B356" s="2">
        <v>2019803956</v>
      </c>
      <c r="C356" s="3">
        <v>43620</v>
      </c>
      <c r="D356" s="3">
        <v>43620</v>
      </c>
      <c r="E356" s="8">
        <v>2019513124</v>
      </c>
      <c r="F356" s="4" t="s">
        <v>7</v>
      </c>
      <c r="G356" s="2">
        <f>+NETWORKDAYS.INTL(C356,D356,1,'dias no laborales'!$A$2:$A$132)</f>
        <v>1</v>
      </c>
    </row>
    <row r="357" spans="1:7" x14ac:dyDescent="0.25">
      <c r="A357" s="2">
        <v>356</v>
      </c>
      <c r="B357" s="2">
        <v>2019803962</v>
      </c>
      <c r="C357" s="3">
        <v>43620</v>
      </c>
      <c r="D357" s="3">
        <v>43621</v>
      </c>
      <c r="E357" s="8">
        <v>2019513175</v>
      </c>
      <c r="F357" s="4" t="s">
        <v>5</v>
      </c>
      <c r="G357" s="2">
        <f>+NETWORKDAYS.INTL(C357,D357,1,'dias no laborales'!$A$2:$A$132)</f>
        <v>2</v>
      </c>
    </row>
    <row r="358" spans="1:7" x14ac:dyDescent="0.25">
      <c r="A358" s="2">
        <v>357</v>
      </c>
      <c r="B358" s="2">
        <v>2019803966</v>
      </c>
      <c r="C358" s="3">
        <v>43620</v>
      </c>
      <c r="D358" s="3">
        <v>43623</v>
      </c>
      <c r="E358" s="8">
        <v>2019513552</v>
      </c>
      <c r="F358" s="4" t="s">
        <v>7</v>
      </c>
      <c r="G358" s="2">
        <f>+NETWORKDAYS.INTL(C358,D358,1,'dias no laborales'!$A$2:$A$132)</f>
        <v>4</v>
      </c>
    </row>
    <row r="359" spans="1:7" x14ac:dyDescent="0.25">
      <c r="A359" s="2">
        <v>358</v>
      </c>
      <c r="B359" s="2">
        <v>2019803988</v>
      </c>
      <c r="C359" s="3">
        <v>43620</v>
      </c>
      <c r="D359" s="3">
        <v>43626</v>
      </c>
      <c r="E359" s="8">
        <v>2019513690</v>
      </c>
      <c r="F359" s="4" t="s">
        <v>5</v>
      </c>
      <c r="G359" s="2">
        <f>+NETWORKDAYS.INTL(C359,D359,1,'dias no laborales'!$A$2:$A$132)</f>
        <v>5</v>
      </c>
    </row>
    <row r="360" spans="1:7" x14ac:dyDescent="0.25">
      <c r="A360" s="2">
        <v>359</v>
      </c>
      <c r="B360" s="2">
        <v>2019803992</v>
      </c>
      <c r="C360" s="3">
        <v>43620</v>
      </c>
      <c r="D360" s="3">
        <v>43622</v>
      </c>
      <c r="E360" s="8">
        <v>2019513341</v>
      </c>
      <c r="F360" s="4" t="s">
        <v>7</v>
      </c>
      <c r="G360" s="2">
        <f>+NETWORKDAYS.INTL(C360,D360,1,'dias no laborales'!$A$2:$A$132)</f>
        <v>3</v>
      </c>
    </row>
    <row r="361" spans="1:7" x14ac:dyDescent="0.25">
      <c r="A361" s="2">
        <v>360</v>
      </c>
      <c r="B361" s="2">
        <v>2019803998</v>
      </c>
      <c r="C361" s="3">
        <v>43621</v>
      </c>
      <c r="D361" s="3">
        <v>43621</v>
      </c>
      <c r="E361" s="8">
        <v>2019513263</v>
      </c>
      <c r="F361" s="4" t="s">
        <v>7</v>
      </c>
      <c r="G361" s="2">
        <f>+NETWORKDAYS.INTL(C361,D361,1,'dias no laborales'!$A$2:$A$132)</f>
        <v>1</v>
      </c>
    </row>
    <row r="362" spans="1:7" x14ac:dyDescent="0.25">
      <c r="A362" s="2">
        <v>361</v>
      </c>
      <c r="B362" s="2">
        <v>2019804001</v>
      </c>
      <c r="C362" s="3">
        <v>43621</v>
      </c>
      <c r="D362" s="3">
        <v>43628</v>
      </c>
      <c r="E362" s="8">
        <v>2019513984</v>
      </c>
      <c r="F362" s="4" t="s">
        <v>7</v>
      </c>
      <c r="G362" s="2">
        <f>+NETWORKDAYS.INTL(C362,D362,1,'dias no laborales'!$A$2:$A$132)</f>
        <v>6</v>
      </c>
    </row>
    <row r="363" spans="1:7" x14ac:dyDescent="0.25">
      <c r="A363" s="2">
        <v>362</v>
      </c>
      <c r="B363" s="2">
        <v>2019804003</v>
      </c>
      <c r="C363" s="3">
        <v>43621</v>
      </c>
      <c r="D363" s="3">
        <v>43627</v>
      </c>
      <c r="E363" s="8">
        <v>2019513743</v>
      </c>
      <c r="F363" s="4" t="s">
        <v>7</v>
      </c>
      <c r="G363" s="2">
        <f>+NETWORKDAYS.INTL(C363,D363,1,'dias no laborales'!$A$2:$A$132)</f>
        <v>5</v>
      </c>
    </row>
    <row r="364" spans="1:7" x14ac:dyDescent="0.25">
      <c r="A364" s="2">
        <v>363</v>
      </c>
      <c r="B364" s="2">
        <v>2019804015</v>
      </c>
      <c r="C364" s="3">
        <v>43622</v>
      </c>
      <c r="D364" s="3">
        <v>43627</v>
      </c>
      <c r="E364" s="8">
        <v>2019513745</v>
      </c>
      <c r="F364" s="4" t="s">
        <v>5</v>
      </c>
      <c r="G364" s="2">
        <f>+NETWORKDAYS.INTL(C364,D364,1,'dias no laborales'!$A$2:$A$132)</f>
        <v>4</v>
      </c>
    </row>
    <row r="365" spans="1:7" x14ac:dyDescent="0.25">
      <c r="A365" s="2">
        <v>364</v>
      </c>
      <c r="B365" s="2">
        <v>2019804024</v>
      </c>
      <c r="C365" s="3">
        <v>43622</v>
      </c>
      <c r="D365" s="3">
        <v>43633</v>
      </c>
      <c r="E365" s="8">
        <v>2019514290</v>
      </c>
      <c r="F365" s="4" t="s">
        <v>7</v>
      </c>
      <c r="G365" s="2">
        <f>+NETWORKDAYS.INTL(C365,D365,1,'dias no laborales'!$A$2:$A$132)</f>
        <v>8</v>
      </c>
    </row>
    <row r="366" spans="1:7" x14ac:dyDescent="0.25">
      <c r="A366" s="2">
        <v>365</v>
      </c>
      <c r="B366" s="2">
        <v>2019804025</v>
      </c>
      <c r="C366" s="3">
        <v>43622</v>
      </c>
      <c r="D366" s="3">
        <v>43634</v>
      </c>
      <c r="E366" s="8">
        <v>2019514392</v>
      </c>
      <c r="F366" s="4" t="s">
        <v>7</v>
      </c>
      <c r="G366" s="2">
        <f>+NETWORKDAYS.INTL(C366,D366,1,'dias no laborales'!$A$2:$A$132)</f>
        <v>9</v>
      </c>
    </row>
    <row r="367" spans="1:7" x14ac:dyDescent="0.25">
      <c r="A367" s="2">
        <v>366</v>
      </c>
      <c r="B367" s="2">
        <v>2019804043</v>
      </c>
      <c r="C367" s="3">
        <v>43623</v>
      </c>
      <c r="D367" s="3">
        <v>43635</v>
      </c>
      <c r="E367" s="8">
        <v>2019514591</v>
      </c>
      <c r="F367" s="4" t="s">
        <v>7</v>
      </c>
      <c r="G367" s="2">
        <f>+NETWORKDAYS.INTL(C367,D367,1,'dias no laborales'!$A$2:$A$132)</f>
        <v>9</v>
      </c>
    </row>
    <row r="368" spans="1:7" x14ac:dyDescent="0.25">
      <c r="A368" s="2">
        <v>367</v>
      </c>
      <c r="B368" s="2">
        <v>2019804079</v>
      </c>
      <c r="C368" s="3">
        <v>43623</v>
      </c>
      <c r="D368" s="3">
        <v>43627</v>
      </c>
      <c r="E368" s="8">
        <v>2019513795</v>
      </c>
      <c r="F368" s="4" t="s">
        <v>5</v>
      </c>
      <c r="G368" s="2">
        <f>+NETWORKDAYS.INTL(C368,D368,1,'dias no laborales'!$A$2:$A$132)</f>
        <v>3</v>
      </c>
    </row>
    <row r="369" spans="1:7" x14ac:dyDescent="0.25">
      <c r="A369" s="2">
        <v>368</v>
      </c>
      <c r="B369" s="2">
        <v>2019804080</v>
      </c>
      <c r="C369" s="3">
        <v>43623</v>
      </c>
      <c r="D369" s="3">
        <v>43623</v>
      </c>
      <c r="E369" s="8">
        <v>2019513550</v>
      </c>
      <c r="F369" s="4" t="s">
        <v>7</v>
      </c>
      <c r="G369" s="2">
        <f>+NETWORKDAYS.INTL(C369,D369,1,'dias no laborales'!$A$2:$A$132)</f>
        <v>1</v>
      </c>
    </row>
    <row r="370" spans="1:7" x14ac:dyDescent="0.25">
      <c r="A370" s="2">
        <v>369</v>
      </c>
      <c r="B370" s="2">
        <v>2019804085</v>
      </c>
      <c r="C370" s="3">
        <v>43623</v>
      </c>
      <c r="D370" s="3">
        <v>43629</v>
      </c>
      <c r="E370" s="8">
        <v>2019514132</v>
      </c>
      <c r="F370" s="4" t="s">
        <v>7</v>
      </c>
      <c r="G370" s="2">
        <f>+NETWORKDAYS.INTL(C370,D370,1,'dias no laborales'!$A$2:$A$132)</f>
        <v>5</v>
      </c>
    </row>
    <row r="371" spans="1:7" x14ac:dyDescent="0.25">
      <c r="A371" s="2">
        <v>370</v>
      </c>
      <c r="B371" s="2">
        <v>2019804101</v>
      </c>
      <c r="C371" s="3">
        <v>43626</v>
      </c>
      <c r="D371" s="3">
        <v>43637</v>
      </c>
      <c r="E371" s="8">
        <v>2019514783</v>
      </c>
      <c r="F371" s="4" t="s">
        <v>7</v>
      </c>
      <c r="G371" s="2">
        <f>+NETWORKDAYS.INTL(C371,D371,1,'dias no laborales'!$A$2:$A$132)</f>
        <v>10</v>
      </c>
    </row>
    <row r="372" spans="1:7" x14ac:dyDescent="0.25">
      <c r="A372" s="2">
        <v>371</v>
      </c>
      <c r="B372" s="2">
        <v>2019804114</v>
      </c>
      <c r="C372" s="3">
        <v>43626</v>
      </c>
      <c r="D372" s="3">
        <v>43630</v>
      </c>
      <c r="E372" s="8">
        <v>2019514202</v>
      </c>
      <c r="F372" s="4" t="s">
        <v>7</v>
      </c>
      <c r="G372" s="2">
        <f>+NETWORKDAYS.INTL(C372,D372,1,'dias no laborales'!$A$2:$A$132)</f>
        <v>5</v>
      </c>
    </row>
    <row r="373" spans="1:7" x14ac:dyDescent="0.25">
      <c r="A373" s="2">
        <v>372</v>
      </c>
      <c r="B373" s="2">
        <v>2019804140</v>
      </c>
      <c r="C373" s="3">
        <v>43626</v>
      </c>
      <c r="D373" s="3">
        <v>43630</v>
      </c>
      <c r="E373" s="8">
        <v>2019514141</v>
      </c>
      <c r="F373" s="4" t="s">
        <v>7</v>
      </c>
      <c r="G373" s="2">
        <f>+NETWORKDAYS.INTL(C373,D373,1,'dias no laborales'!$A$2:$A$132)</f>
        <v>5</v>
      </c>
    </row>
    <row r="374" spans="1:7" x14ac:dyDescent="0.25">
      <c r="A374" s="2">
        <v>373</v>
      </c>
      <c r="B374" s="2">
        <v>2019804161</v>
      </c>
      <c r="C374" s="3">
        <v>43627</v>
      </c>
      <c r="D374" s="3">
        <v>43627</v>
      </c>
      <c r="E374" s="8">
        <v>2019513831</v>
      </c>
      <c r="F374" s="4" t="s">
        <v>7</v>
      </c>
      <c r="G374" s="2">
        <f>+NETWORKDAYS.INTL(C374,D374,1,'dias no laborales'!$A$2:$A$132)</f>
        <v>1</v>
      </c>
    </row>
    <row r="375" spans="1:7" x14ac:dyDescent="0.25">
      <c r="A375" s="2">
        <v>374</v>
      </c>
      <c r="B375" s="2">
        <v>2019804176</v>
      </c>
      <c r="C375" s="3">
        <v>43627</v>
      </c>
      <c r="D375" s="3">
        <v>43630</v>
      </c>
      <c r="E375" s="8">
        <v>2019514142</v>
      </c>
      <c r="F375" s="4" t="s">
        <v>7</v>
      </c>
      <c r="G375" s="2">
        <f>+NETWORKDAYS.INTL(C375,D375,1,'dias no laborales'!$A$2:$A$132)</f>
        <v>4</v>
      </c>
    </row>
    <row r="376" spans="1:7" x14ac:dyDescent="0.25">
      <c r="A376" s="2">
        <v>375</v>
      </c>
      <c r="B376" s="2">
        <v>2019804186</v>
      </c>
      <c r="C376" s="3">
        <v>43628</v>
      </c>
      <c r="D376" s="3">
        <v>43633</v>
      </c>
      <c r="E376" s="8">
        <v>2019514293</v>
      </c>
      <c r="F376" s="4" t="s">
        <v>7</v>
      </c>
      <c r="G376" s="2">
        <f>+NETWORKDAYS.INTL(C376,D376,1,'dias no laborales'!$A$2:$A$132)</f>
        <v>4</v>
      </c>
    </row>
    <row r="377" spans="1:7" x14ac:dyDescent="0.25">
      <c r="A377" s="2">
        <v>376</v>
      </c>
      <c r="B377" s="2">
        <v>2019804202</v>
      </c>
      <c r="C377" s="3">
        <v>43628</v>
      </c>
      <c r="D377" s="3">
        <v>43633</v>
      </c>
      <c r="E377" s="8">
        <v>2019514296</v>
      </c>
      <c r="F377" s="4" t="s">
        <v>7</v>
      </c>
      <c r="G377" s="2">
        <f>+NETWORKDAYS.INTL(C377,D377,1,'dias no laborales'!$A$2:$A$132)</f>
        <v>4</v>
      </c>
    </row>
    <row r="378" spans="1:7" x14ac:dyDescent="0.25">
      <c r="A378" s="2">
        <v>377</v>
      </c>
      <c r="B378" s="2">
        <v>2019804210</v>
      </c>
      <c r="C378" s="3">
        <v>43628</v>
      </c>
      <c r="D378" s="3">
        <v>43633</v>
      </c>
      <c r="E378" s="8">
        <v>2019514348</v>
      </c>
      <c r="F378" s="4" t="s">
        <v>7</v>
      </c>
      <c r="G378" s="2">
        <f>+NETWORKDAYS.INTL(C378,D378,1,'dias no laborales'!$A$2:$A$132)</f>
        <v>4</v>
      </c>
    </row>
    <row r="379" spans="1:7" x14ac:dyDescent="0.25">
      <c r="A379" s="2">
        <v>378</v>
      </c>
      <c r="B379" s="2">
        <v>2019804237</v>
      </c>
      <c r="C379" s="3">
        <v>43629</v>
      </c>
      <c r="D379" s="3">
        <v>43636</v>
      </c>
      <c r="E379" s="8">
        <v>2019514697</v>
      </c>
      <c r="F379" s="4" t="s">
        <v>6</v>
      </c>
      <c r="G379" s="2">
        <f>+NETWORKDAYS.INTL(C379,D379,1,'dias no laborales'!$A$2:$A$132)</f>
        <v>6</v>
      </c>
    </row>
    <row r="380" spans="1:7" x14ac:dyDescent="0.25">
      <c r="A380" s="2">
        <v>379</v>
      </c>
      <c r="B380" s="2">
        <v>2019804271</v>
      </c>
      <c r="C380" s="3">
        <v>43630</v>
      </c>
      <c r="D380" s="3">
        <v>43634</v>
      </c>
      <c r="E380" s="8">
        <v>2019514457</v>
      </c>
      <c r="F380" s="4" t="s">
        <v>6</v>
      </c>
      <c r="G380" s="2">
        <f>+NETWORKDAYS.INTL(C380,D380,1,'dias no laborales'!$A$2:$A$132)</f>
        <v>3</v>
      </c>
    </row>
    <row r="381" spans="1:7" x14ac:dyDescent="0.25">
      <c r="A381" s="2">
        <v>380</v>
      </c>
      <c r="B381" s="2">
        <v>2019804292</v>
      </c>
      <c r="C381" s="3">
        <v>43633</v>
      </c>
      <c r="D381" s="3">
        <v>43635</v>
      </c>
      <c r="E381" s="8">
        <v>2019514566</v>
      </c>
      <c r="F381" s="4" t="s">
        <v>5</v>
      </c>
      <c r="G381" s="2">
        <f>+NETWORKDAYS.INTL(C381,D381,1,'dias no laborales'!$A$2:$A$132)</f>
        <v>3</v>
      </c>
    </row>
    <row r="382" spans="1:7" x14ac:dyDescent="0.25">
      <c r="A382" s="2">
        <v>381</v>
      </c>
      <c r="B382" s="2">
        <v>2019804295</v>
      </c>
      <c r="C382" s="3">
        <v>43633</v>
      </c>
      <c r="D382" s="3">
        <v>43637</v>
      </c>
      <c r="E382" s="8">
        <v>2019514724</v>
      </c>
      <c r="F382" s="4" t="s">
        <v>7</v>
      </c>
      <c r="G382" s="2">
        <f>+NETWORKDAYS.INTL(C382,D382,1,'dias no laborales'!$A$2:$A$132)</f>
        <v>5</v>
      </c>
    </row>
    <row r="383" spans="1:7" x14ac:dyDescent="0.25">
      <c r="A383" s="2">
        <v>382</v>
      </c>
      <c r="B383" s="2">
        <v>2019804304</v>
      </c>
      <c r="C383" s="3">
        <v>43633</v>
      </c>
      <c r="D383" s="3">
        <v>43641</v>
      </c>
      <c r="E383" s="8">
        <v>2019515037</v>
      </c>
      <c r="F383" s="4" t="s">
        <v>7</v>
      </c>
      <c r="G383" s="2">
        <f>+NETWORKDAYS.INTL(C383,D383,1,'dias no laborales'!$A$2:$A$132)</f>
        <v>6</v>
      </c>
    </row>
    <row r="384" spans="1:7" x14ac:dyDescent="0.25">
      <c r="A384" s="2">
        <v>383</v>
      </c>
      <c r="B384" s="2">
        <v>2019804317</v>
      </c>
      <c r="C384" s="3">
        <v>43633</v>
      </c>
      <c r="D384" s="3">
        <v>43635</v>
      </c>
      <c r="E384" s="8">
        <v>2019514562</v>
      </c>
      <c r="F384" s="4" t="s">
        <v>6</v>
      </c>
      <c r="G384" s="2">
        <f>+NETWORKDAYS.INTL(C384,D384,1,'dias no laborales'!$A$2:$A$132)</f>
        <v>3</v>
      </c>
    </row>
    <row r="385" spans="1:7" x14ac:dyDescent="0.25">
      <c r="A385" s="2">
        <v>384</v>
      </c>
      <c r="B385" s="2">
        <v>2019804318</v>
      </c>
      <c r="C385" s="3">
        <v>43633</v>
      </c>
      <c r="D385" s="3">
        <v>43635</v>
      </c>
      <c r="E385" s="8">
        <v>2019514563</v>
      </c>
      <c r="F385" s="4" t="s">
        <v>6</v>
      </c>
      <c r="G385" s="2">
        <f>+NETWORKDAYS.INTL(C385,D385,1,'dias no laborales'!$A$2:$A$132)</f>
        <v>3</v>
      </c>
    </row>
    <row r="386" spans="1:7" x14ac:dyDescent="0.25">
      <c r="A386" s="2">
        <v>385</v>
      </c>
      <c r="B386" s="2">
        <v>2019804319</v>
      </c>
      <c r="C386" s="3">
        <v>43633</v>
      </c>
      <c r="D386" s="3">
        <v>43635</v>
      </c>
      <c r="E386" s="8">
        <v>2019514564</v>
      </c>
      <c r="F386" s="4" t="s">
        <v>6</v>
      </c>
      <c r="G386" s="2">
        <f>+NETWORKDAYS.INTL(C386,D386,1,'dias no laborales'!$A$2:$A$132)</f>
        <v>3</v>
      </c>
    </row>
    <row r="387" spans="1:7" x14ac:dyDescent="0.25">
      <c r="A387" s="2">
        <v>386</v>
      </c>
      <c r="B387" s="2">
        <v>2019804328</v>
      </c>
      <c r="C387" s="3">
        <v>43633</v>
      </c>
      <c r="D387" s="3">
        <v>43634</v>
      </c>
      <c r="E387" s="8">
        <v>2019514468</v>
      </c>
      <c r="F387" s="4" t="s">
        <v>7</v>
      </c>
      <c r="G387" s="2">
        <f>+NETWORKDAYS.INTL(C387,D387,1,'dias no laborales'!$A$2:$A$132)</f>
        <v>2</v>
      </c>
    </row>
    <row r="388" spans="1:7" x14ac:dyDescent="0.25">
      <c r="A388" s="2">
        <v>387</v>
      </c>
      <c r="B388" s="2">
        <v>2019804332</v>
      </c>
      <c r="C388" s="3">
        <v>43633</v>
      </c>
      <c r="D388" s="3">
        <v>43641</v>
      </c>
      <c r="E388" s="8">
        <v>2019514962</v>
      </c>
      <c r="F388" s="4" t="s">
        <v>7</v>
      </c>
      <c r="G388" s="2">
        <f>+NETWORKDAYS.INTL(C388,D388,1,'dias no laborales'!$A$2:$A$132)</f>
        <v>6</v>
      </c>
    </row>
    <row r="389" spans="1:7" x14ac:dyDescent="0.25">
      <c r="A389" s="2">
        <v>388</v>
      </c>
      <c r="B389" s="2">
        <v>2019804353</v>
      </c>
      <c r="C389" s="3">
        <v>43634</v>
      </c>
      <c r="D389" s="3">
        <v>43637</v>
      </c>
      <c r="E389" s="8">
        <v>2019514725</v>
      </c>
      <c r="F389" s="4" t="s">
        <v>7</v>
      </c>
      <c r="G389" s="2">
        <f>+NETWORKDAYS.INTL(C389,D389,1,'dias no laborales'!$A$2:$A$132)</f>
        <v>4</v>
      </c>
    </row>
    <row r="390" spans="1:7" x14ac:dyDescent="0.25">
      <c r="A390" s="2">
        <v>389</v>
      </c>
      <c r="B390" s="2">
        <v>2019804364</v>
      </c>
      <c r="C390" s="3">
        <v>43634</v>
      </c>
      <c r="D390" s="3">
        <v>43644</v>
      </c>
      <c r="E390" s="8">
        <v>2019515470</v>
      </c>
      <c r="F390" s="4" t="s">
        <v>7</v>
      </c>
      <c r="G390" s="2">
        <f>+NETWORKDAYS.INTL(C390,D390,1,'dias no laborales'!$A$2:$A$132)</f>
        <v>8</v>
      </c>
    </row>
    <row r="391" spans="1:7" x14ac:dyDescent="0.25">
      <c r="A391" s="2">
        <v>390</v>
      </c>
      <c r="B391" s="2">
        <v>2019804366</v>
      </c>
      <c r="C391" s="3">
        <v>43634</v>
      </c>
      <c r="D391" s="3">
        <v>43641</v>
      </c>
      <c r="E391" s="8">
        <v>2019514917</v>
      </c>
      <c r="F391" s="4" t="s">
        <v>7</v>
      </c>
      <c r="G391" s="2">
        <f>+NETWORKDAYS.INTL(C391,D391,1,'dias no laborales'!$A$2:$A$132)</f>
        <v>5</v>
      </c>
    </row>
    <row r="392" spans="1:7" x14ac:dyDescent="0.25">
      <c r="A392" s="2">
        <v>391</v>
      </c>
      <c r="B392" s="2">
        <v>2019804373</v>
      </c>
      <c r="C392" s="3">
        <v>43635</v>
      </c>
      <c r="D392" s="3">
        <v>43641</v>
      </c>
      <c r="E392" s="8">
        <v>2019514916</v>
      </c>
      <c r="F392" s="4" t="s">
        <v>5</v>
      </c>
      <c r="G392" s="2">
        <f>+NETWORKDAYS.INTL(C392,D392,1,'dias no laborales'!$A$2:$A$132)</f>
        <v>4</v>
      </c>
    </row>
    <row r="393" spans="1:7" x14ac:dyDescent="0.25">
      <c r="A393" s="2">
        <v>392</v>
      </c>
      <c r="B393" s="2">
        <v>2019804406</v>
      </c>
      <c r="C393" s="3">
        <v>43636</v>
      </c>
      <c r="D393" s="3">
        <v>43641</v>
      </c>
      <c r="E393" s="8">
        <v>2019515039</v>
      </c>
      <c r="F393" s="4" t="s">
        <v>7</v>
      </c>
      <c r="G393" s="2">
        <f>+NETWORKDAYS.INTL(C393,D393,1,'dias no laborales'!$A$2:$A$132)</f>
        <v>3</v>
      </c>
    </row>
    <row r="394" spans="1:7" x14ac:dyDescent="0.25">
      <c r="A394" s="2">
        <v>393</v>
      </c>
      <c r="B394" s="2">
        <v>2019804410</v>
      </c>
      <c r="C394" s="3">
        <v>43636</v>
      </c>
      <c r="D394" s="3">
        <v>43642</v>
      </c>
      <c r="E394" s="8">
        <v>2019515103</v>
      </c>
      <c r="F394" s="4" t="s">
        <v>7</v>
      </c>
      <c r="G394" s="2">
        <f>+NETWORKDAYS.INTL(C394,D394,1,'dias no laborales'!$A$2:$A$132)</f>
        <v>4</v>
      </c>
    </row>
    <row r="395" spans="1:7" x14ac:dyDescent="0.25">
      <c r="A395" s="2">
        <v>394</v>
      </c>
      <c r="B395" s="2">
        <v>2019804416</v>
      </c>
      <c r="C395" s="3">
        <v>43636</v>
      </c>
      <c r="D395" s="3">
        <v>43641</v>
      </c>
      <c r="E395" s="8">
        <v>2019515015</v>
      </c>
      <c r="F395" s="4" t="s">
        <v>7</v>
      </c>
      <c r="G395" s="2">
        <f>+NETWORKDAYS.INTL(C395,D395,1,'dias no laborales'!$A$2:$A$132)</f>
        <v>3</v>
      </c>
    </row>
    <row r="396" spans="1:7" x14ac:dyDescent="0.25">
      <c r="A396" s="2">
        <v>395</v>
      </c>
      <c r="B396" s="2">
        <v>2019804422</v>
      </c>
      <c r="C396" s="3">
        <v>43637</v>
      </c>
      <c r="D396" s="3">
        <v>43644</v>
      </c>
      <c r="E396" s="8">
        <v>2019515445</v>
      </c>
      <c r="F396" s="4" t="s">
        <v>7</v>
      </c>
      <c r="G396" s="2">
        <f>+NETWORKDAYS.INTL(C396,D396,1,'dias no laborales'!$A$2:$A$132)</f>
        <v>5</v>
      </c>
    </row>
    <row r="397" spans="1:7" x14ac:dyDescent="0.25">
      <c r="A397" s="2">
        <v>396</v>
      </c>
      <c r="B397" s="2">
        <v>2019804425</v>
      </c>
      <c r="C397" s="3">
        <v>43637</v>
      </c>
      <c r="D397" s="3">
        <v>43651</v>
      </c>
      <c r="E397" s="8">
        <v>2019515872</v>
      </c>
      <c r="F397" s="4" t="s">
        <v>7</v>
      </c>
      <c r="G397" s="2">
        <f>+NETWORKDAYS.INTL(C397,D397,1,'dias no laborales'!$A$2:$A$132)</f>
        <v>9</v>
      </c>
    </row>
    <row r="398" spans="1:7" x14ac:dyDescent="0.25">
      <c r="A398" s="2">
        <v>397</v>
      </c>
      <c r="B398" s="2">
        <v>2019804443</v>
      </c>
      <c r="C398" s="3">
        <v>43637</v>
      </c>
      <c r="D398" s="3">
        <v>43644</v>
      </c>
      <c r="E398" s="8">
        <v>2019515438</v>
      </c>
      <c r="F398" s="4" t="s">
        <v>7</v>
      </c>
      <c r="G398" s="2">
        <f>+NETWORKDAYS.INTL(C398,D398,1,'dias no laborales'!$A$2:$A$132)</f>
        <v>5</v>
      </c>
    </row>
    <row r="399" spans="1:7" x14ac:dyDescent="0.25">
      <c r="A399" s="2">
        <v>398</v>
      </c>
      <c r="B399" s="2">
        <v>2019804497</v>
      </c>
      <c r="C399" s="3">
        <v>43641</v>
      </c>
      <c r="D399" s="3">
        <v>43644</v>
      </c>
      <c r="E399" s="8">
        <v>2019515434</v>
      </c>
      <c r="F399" s="4" t="s">
        <v>6</v>
      </c>
      <c r="G399" s="2">
        <f>+NETWORKDAYS.INTL(C399,D399,1,'dias no laborales'!$A$2:$A$132)</f>
        <v>4</v>
      </c>
    </row>
    <row r="400" spans="1:7" x14ac:dyDescent="0.25">
      <c r="A400" s="2">
        <v>399</v>
      </c>
      <c r="B400" s="2">
        <v>2019804502</v>
      </c>
      <c r="C400" s="3">
        <v>43641</v>
      </c>
      <c r="D400" s="3">
        <v>43644</v>
      </c>
      <c r="E400" s="8">
        <v>2019515431</v>
      </c>
      <c r="F400" s="4" t="s">
        <v>6</v>
      </c>
      <c r="G400" s="2">
        <f>+NETWORKDAYS.INTL(C400,D400,1,'dias no laborales'!$A$2:$A$132)</f>
        <v>4</v>
      </c>
    </row>
    <row r="401" spans="1:7" x14ac:dyDescent="0.25">
      <c r="A401" s="2">
        <v>400</v>
      </c>
      <c r="B401" s="2">
        <v>2019804511</v>
      </c>
      <c r="C401" s="3">
        <v>43641</v>
      </c>
      <c r="D401" s="3">
        <v>43650</v>
      </c>
      <c r="E401" s="8">
        <v>2019515748</v>
      </c>
      <c r="F401" s="4" t="s">
        <v>7</v>
      </c>
      <c r="G401" s="2">
        <f>+NETWORKDAYS.INTL(C401,D401,1,'dias no laborales'!$A$2:$A$132)</f>
        <v>7</v>
      </c>
    </row>
    <row r="402" spans="1:7" x14ac:dyDescent="0.25">
      <c r="A402" s="2">
        <v>401</v>
      </c>
      <c r="B402" s="2">
        <v>2019804515</v>
      </c>
      <c r="C402" s="3">
        <v>43641</v>
      </c>
      <c r="D402" s="3">
        <v>43648</v>
      </c>
      <c r="E402" s="8">
        <v>2019515604</v>
      </c>
      <c r="F402" s="4" t="s">
        <v>7</v>
      </c>
      <c r="G402" s="2">
        <f>+NETWORKDAYS.INTL(C402,D402,1,'dias no laborales'!$A$2:$A$132)</f>
        <v>5</v>
      </c>
    </row>
    <row r="403" spans="1:7" x14ac:dyDescent="0.25">
      <c r="A403" s="2">
        <v>402</v>
      </c>
      <c r="B403" s="2">
        <v>2019804517</v>
      </c>
      <c r="C403" s="3">
        <v>43641</v>
      </c>
      <c r="D403" s="3">
        <v>43644</v>
      </c>
      <c r="E403" s="8">
        <v>2019515429</v>
      </c>
      <c r="F403" s="4" t="s">
        <v>7</v>
      </c>
      <c r="G403" s="2">
        <f>+NETWORKDAYS.INTL(C403,D403,1,'dias no laborales'!$A$2:$A$132)</f>
        <v>4</v>
      </c>
    </row>
    <row r="404" spans="1:7" x14ac:dyDescent="0.25">
      <c r="A404" s="2">
        <v>403</v>
      </c>
      <c r="B404" s="2">
        <v>2019804525</v>
      </c>
      <c r="C404" s="3">
        <v>43641</v>
      </c>
      <c r="D404" s="3">
        <v>43651</v>
      </c>
      <c r="E404" s="8">
        <v>2019515918</v>
      </c>
      <c r="F404" s="4" t="s">
        <v>7</v>
      </c>
      <c r="G404" s="2">
        <f>+NETWORKDAYS.INTL(C404,D404,1,'dias no laborales'!$A$2:$A$132)</f>
        <v>8</v>
      </c>
    </row>
    <row r="405" spans="1:7" x14ac:dyDescent="0.25">
      <c r="A405" s="2">
        <v>404</v>
      </c>
      <c r="B405" s="2">
        <v>2019804545</v>
      </c>
      <c r="C405" s="3">
        <v>43641</v>
      </c>
      <c r="D405" s="3">
        <v>43642</v>
      </c>
      <c r="E405" s="8">
        <v>2019515110</v>
      </c>
      <c r="F405" s="4" t="s">
        <v>7</v>
      </c>
      <c r="G405" s="2">
        <f>+NETWORKDAYS.INTL(C405,D405,1,'dias no laborales'!$A$2:$A$132)</f>
        <v>2</v>
      </c>
    </row>
    <row r="406" spans="1:7" x14ac:dyDescent="0.25">
      <c r="A406" s="2">
        <v>405</v>
      </c>
      <c r="B406" s="2">
        <v>2019804546</v>
      </c>
      <c r="C406" s="3">
        <v>43641</v>
      </c>
      <c r="D406" s="3">
        <v>43648</v>
      </c>
      <c r="E406" s="8">
        <v>2019515603</v>
      </c>
      <c r="F406" s="4" t="s">
        <v>7</v>
      </c>
      <c r="G406" s="2">
        <f>+NETWORKDAYS.INTL(C406,D406,1,'dias no laborales'!$A$2:$A$132)</f>
        <v>5</v>
      </c>
    </row>
    <row r="407" spans="1:7" x14ac:dyDescent="0.25">
      <c r="A407" s="2">
        <v>406</v>
      </c>
      <c r="B407" s="2">
        <v>2019804556</v>
      </c>
      <c r="C407" s="3">
        <v>43641</v>
      </c>
      <c r="D407" s="3">
        <v>43651</v>
      </c>
      <c r="E407" s="8">
        <v>2019515933</v>
      </c>
      <c r="F407" s="4" t="s">
        <v>7</v>
      </c>
      <c r="G407" s="2">
        <f>+NETWORKDAYS.INTL(C407,D407,1,'dias no laborales'!$A$2:$A$132)</f>
        <v>8</v>
      </c>
    </row>
    <row r="408" spans="1:7" x14ac:dyDescent="0.25">
      <c r="A408" s="2">
        <v>407</v>
      </c>
      <c r="B408" s="2">
        <v>2019804562</v>
      </c>
      <c r="C408" s="3">
        <v>43642</v>
      </c>
      <c r="D408" s="3">
        <v>43644</v>
      </c>
      <c r="E408" s="8">
        <v>2019515420</v>
      </c>
      <c r="F408" s="4" t="s">
        <v>7</v>
      </c>
      <c r="G408" s="2">
        <f>+NETWORKDAYS.INTL(C408,D408,1,'dias no laborales'!$A$2:$A$132)</f>
        <v>3</v>
      </c>
    </row>
    <row r="409" spans="1:7" x14ac:dyDescent="0.25">
      <c r="A409" s="2">
        <v>408</v>
      </c>
      <c r="B409" s="2">
        <v>2019804579</v>
      </c>
      <c r="C409" s="3">
        <v>43642</v>
      </c>
      <c r="D409" s="3">
        <v>43651</v>
      </c>
      <c r="E409" s="8">
        <v>2019515871</v>
      </c>
      <c r="F409" s="4" t="s">
        <v>7</v>
      </c>
      <c r="G409" s="2">
        <f>+NETWORKDAYS.INTL(C409,D409,1,'dias no laborales'!$A$2:$A$132)</f>
        <v>7</v>
      </c>
    </row>
    <row r="410" spans="1:7" x14ac:dyDescent="0.25">
      <c r="A410" s="2">
        <v>409</v>
      </c>
      <c r="B410" s="2">
        <v>2019804587</v>
      </c>
      <c r="C410" s="3">
        <v>43642</v>
      </c>
      <c r="D410" s="3">
        <v>43650</v>
      </c>
      <c r="E410" s="8">
        <v>2019515749</v>
      </c>
      <c r="F410" s="4" t="s">
        <v>7</v>
      </c>
      <c r="G410" s="2">
        <f>+NETWORKDAYS.INTL(C410,D410,1,'dias no laborales'!$A$2:$A$132)</f>
        <v>6</v>
      </c>
    </row>
    <row r="411" spans="1:7" x14ac:dyDescent="0.25">
      <c r="A411" s="2">
        <v>410</v>
      </c>
      <c r="B411" s="2">
        <v>2019804588</v>
      </c>
      <c r="C411" s="3">
        <v>43642</v>
      </c>
      <c r="D411" s="3">
        <v>43648</v>
      </c>
      <c r="E411" s="8">
        <v>2019515605</v>
      </c>
      <c r="F411" s="4" t="s">
        <v>7</v>
      </c>
      <c r="G411" s="2">
        <f>+NETWORKDAYS.INTL(C411,D411,1,'dias no laborales'!$A$2:$A$132)</f>
        <v>4</v>
      </c>
    </row>
    <row r="412" spans="1:7" x14ac:dyDescent="0.25">
      <c r="A412" s="2">
        <v>411</v>
      </c>
      <c r="B412" s="2">
        <v>2019804617</v>
      </c>
      <c r="C412" s="3">
        <v>43643</v>
      </c>
      <c r="D412" s="3">
        <v>43648</v>
      </c>
      <c r="E412" s="8">
        <v>2019515597</v>
      </c>
      <c r="F412" s="4" t="s">
        <v>6</v>
      </c>
      <c r="G412" s="2">
        <f>+NETWORKDAYS.INTL(C412,D412,1,'dias no laborales'!$A$2:$A$132)</f>
        <v>3</v>
      </c>
    </row>
    <row r="413" spans="1:7" x14ac:dyDescent="0.25">
      <c r="A413" s="2">
        <v>412</v>
      </c>
      <c r="B413" s="2">
        <v>2019804618</v>
      </c>
      <c r="C413" s="3">
        <v>43643</v>
      </c>
      <c r="D413" s="3">
        <v>43651</v>
      </c>
      <c r="E413" s="8">
        <v>2019515958</v>
      </c>
      <c r="F413" s="4" t="s">
        <v>5</v>
      </c>
      <c r="G413" s="2">
        <f>+NETWORKDAYS.INTL(C413,D413,1,'dias no laborales'!$A$2:$A$132)</f>
        <v>6</v>
      </c>
    </row>
    <row r="414" spans="1:7" x14ac:dyDescent="0.25">
      <c r="A414" s="2">
        <v>413</v>
      </c>
      <c r="B414" s="2">
        <v>2019804620</v>
      </c>
      <c r="C414" s="3">
        <v>43643</v>
      </c>
      <c r="D414" s="3">
        <v>43648</v>
      </c>
      <c r="E414" s="8">
        <v>2019515596</v>
      </c>
      <c r="F414" s="4" t="s">
        <v>7</v>
      </c>
      <c r="G414" s="2">
        <f>+NETWORKDAYS.INTL(C414,D414,1,'dias no laborales'!$A$2:$A$132)</f>
        <v>3</v>
      </c>
    </row>
    <row r="415" spans="1:7" x14ac:dyDescent="0.25">
      <c r="A415" s="2">
        <v>414</v>
      </c>
      <c r="B415" s="2">
        <v>2019804639</v>
      </c>
      <c r="C415" s="3">
        <v>43644</v>
      </c>
      <c r="D415" s="3">
        <v>43655</v>
      </c>
      <c r="E415" s="8">
        <v>2019516223</v>
      </c>
      <c r="F415" s="4" t="s">
        <v>5</v>
      </c>
      <c r="G415" s="2">
        <f>+NETWORKDAYS.INTL(C415,D415,1,'dias no laborales'!$A$2:$A$132)</f>
        <v>7</v>
      </c>
    </row>
    <row r="416" spans="1:7" ht="15.75" thickBot="1" x14ac:dyDescent="0.3">
      <c r="A416" s="10">
        <v>415</v>
      </c>
      <c r="B416" s="10">
        <v>2019804641</v>
      </c>
      <c r="C416" s="11">
        <v>43644</v>
      </c>
      <c r="D416" s="11">
        <v>43651</v>
      </c>
      <c r="E416" s="12">
        <v>2019515922</v>
      </c>
      <c r="F416" s="13" t="s">
        <v>5</v>
      </c>
      <c r="G416" s="10">
        <f>+NETWORKDAYS.INTL(C416,D416,1,'dias no laborales'!$A$2:$A$132)</f>
        <v>5</v>
      </c>
    </row>
  </sheetData>
  <autoFilter ref="A1:G416" xr:uid="{52F7A9C3-1630-47F4-974C-1A6F1097067A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396E-F877-414E-9385-1C7769A17E91}">
  <dimension ref="A1:G45"/>
  <sheetViews>
    <sheetView workbookViewId="0">
      <selection activeCell="G9" sqref="G9"/>
    </sheetView>
  </sheetViews>
  <sheetFormatPr baseColWidth="10" defaultRowHeight="15" x14ac:dyDescent="0.25"/>
  <sheetData>
    <row r="1" spans="1:7" ht="23.25" thickBot="1" x14ac:dyDescent="0.3">
      <c r="A1" s="1" t="s">
        <v>10</v>
      </c>
      <c r="B1" s="1" t="s">
        <v>0</v>
      </c>
      <c r="C1" s="5" t="s">
        <v>1</v>
      </c>
      <c r="D1" s="1" t="s">
        <v>2</v>
      </c>
      <c r="E1" s="7" t="s">
        <v>3</v>
      </c>
      <c r="F1" s="1" t="s">
        <v>4</v>
      </c>
      <c r="G1" s="1" t="s">
        <v>9</v>
      </c>
    </row>
    <row r="2" spans="1:7" x14ac:dyDescent="0.25">
      <c r="A2" s="2">
        <v>3</v>
      </c>
      <c r="B2" s="2">
        <v>201970312</v>
      </c>
      <c r="C2" s="3">
        <v>43472</v>
      </c>
      <c r="D2" s="3">
        <v>43487</v>
      </c>
      <c r="E2" s="8">
        <v>2019501536</v>
      </c>
      <c r="F2" s="4" t="s">
        <v>6</v>
      </c>
      <c r="G2" s="2">
        <v>11</v>
      </c>
    </row>
    <row r="3" spans="1:7" x14ac:dyDescent="0.25">
      <c r="A3" s="2">
        <v>4</v>
      </c>
      <c r="B3" s="2">
        <v>201970372</v>
      </c>
      <c r="C3" s="3">
        <v>43473</v>
      </c>
      <c r="D3" s="3">
        <v>43487</v>
      </c>
      <c r="E3" s="8">
        <v>2019501639</v>
      </c>
      <c r="F3" s="4" t="s">
        <v>7</v>
      </c>
      <c r="G3" s="2">
        <v>11</v>
      </c>
    </row>
    <row r="4" spans="1:7" x14ac:dyDescent="0.25">
      <c r="A4" s="2">
        <v>58</v>
      </c>
      <c r="B4" s="2">
        <v>2019300015</v>
      </c>
      <c r="C4" s="3">
        <v>43468</v>
      </c>
      <c r="D4" s="3">
        <v>43483</v>
      </c>
      <c r="E4" s="8">
        <v>2019501437</v>
      </c>
      <c r="F4" s="4" t="s">
        <v>7</v>
      </c>
      <c r="G4" s="2">
        <v>11</v>
      </c>
    </row>
    <row r="5" spans="1:7" x14ac:dyDescent="0.25">
      <c r="A5" s="2">
        <v>62</v>
      </c>
      <c r="B5" s="2">
        <v>2019300196</v>
      </c>
      <c r="C5" s="3">
        <v>43495</v>
      </c>
      <c r="D5" s="3">
        <v>43509</v>
      </c>
      <c r="E5" s="8">
        <v>2019503524</v>
      </c>
      <c r="F5" s="4" t="s">
        <v>7</v>
      </c>
      <c r="G5" s="2">
        <v>11</v>
      </c>
    </row>
    <row r="6" spans="1:7" x14ac:dyDescent="0.25">
      <c r="A6" s="2">
        <v>63</v>
      </c>
      <c r="B6" s="2">
        <v>2019300217</v>
      </c>
      <c r="C6" s="3">
        <v>43496</v>
      </c>
      <c r="D6" s="3">
        <v>43510</v>
      </c>
      <c r="E6" s="8">
        <v>2019503595</v>
      </c>
      <c r="F6" s="4" t="s">
        <v>7</v>
      </c>
      <c r="G6" s="2">
        <v>11</v>
      </c>
    </row>
    <row r="7" spans="1:7" x14ac:dyDescent="0.25">
      <c r="A7" s="2">
        <v>66</v>
      </c>
      <c r="B7" s="2">
        <v>2019300301</v>
      </c>
      <c r="C7" s="3">
        <v>43503</v>
      </c>
      <c r="D7" s="3">
        <v>43523</v>
      </c>
      <c r="E7" s="8">
        <v>2019504626</v>
      </c>
      <c r="F7" s="4" t="s">
        <v>7</v>
      </c>
      <c r="G7" s="2">
        <v>15</v>
      </c>
    </row>
    <row r="8" spans="1:7" x14ac:dyDescent="0.25">
      <c r="A8" s="2">
        <v>67</v>
      </c>
      <c r="B8" s="2">
        <v>2019300394</v>
      </c>
      <c r="C8" s="3">
        <v>43511</v>
      </c>
      <c r="D8" s="3">
        <v>43532</v>
      </c>
      <c r="E8" s="8">
        <v>2019505409</v>
      </c>
      <c r="F8" s="4" t="s">
        <v>7</v>
      </c>
      <c r="G8" s="2">
        <v>16</v>
      </c>
    </row>
    <row r="9" spans="1:7" x14ac:dyDescent="0.25">
      <c r="A9" s="2">
        <v>70</v>
      </c>
      <c r="B9" s="2">
        <v>2019300431</v>
      </c>
      <c r="C9" s="3">
        <v>43516</v>
      </c>
      <c r="D9" s="3">
        <v>43532</v>
      </c>
      <c r="E9" s="8">
        <v>2019505390</v>
      </c>
      <c r="F9" s="4" t="s">
        <v>7</v>
      </c>
      <c r="G9" s="2">
        <v>13</v>
      </c>
    </row>
    <row r="10" spans="1:7" x14ac:dyDescent="0.25">
      <c r="A10" s="2">
        <v>83</v>
      </c>
      <c r="B10" s="2">
        <v>2019300941</v>
      </c>
      <c r="C10" s="3">
        <v>43552</v>
      </c>
      <c r="D10" s="3">
        <v>43572</v>
      </c>
      <c r="E10" s="8">
        <v>2019509049</v>
      </c>
      <c r="F10" s="4" t="s">
        <v>7</v>
      </c>
      <c r="G10" s="2">
        <v>15</v>
      </c>
    </row>
    <row r="11" spans="1:7" x14ac:dyDescent="0.25">
      <c r="A11" s="2">
        <v>89</v>
      </c>
      <c r="B11" s="2">
        <v>2019301043</v>
      </c>
      <c r="C11" s="3">
        <v>43564</v>
      </c>
      <c r="D11" s="3">
        <v>43581</v>
      </c>
      <c r="E11" s="8">
        <v>2019509745</v>
      </c>
      <c r="F11" s="4" t="s">
        <v>5</v>
      </c>
      <c r="G11" s="2">
        <v>12</v>
      </c>
    </row>
    <row r="12" spans="1:7" x14ac:dyDescent="0.25">
      <c r="A12" s="2">
        <v>91</v>
      </c>
      <c r="B12" s="2">
        <v>2019301059</v>
      </c>
      <c r="C12" s="3">
        <v>43565</v>
      </c>
      <c r="D12" s="3">
        <v>43587</v>
      </c>
      <c r="E12" s="8">
        <v>2019510373</v>
      </c>
      <c r="F12" s="4" t="s">
        <v>7</v>
      </c>
      <c r="G12" s="2">
        <v>14</v>
      </c>
    </row>
    <row r="13" spans="1:7" x14ac:dyDescent="0.25">
      <c r="A13" s="2">
        <v>94</v>
      </c>
      <c r="B13" s="2">
        <v>2019301128</v>
      </c>
      <c r="C13" s="3">
        <v>43577</v>
      </c>
      <c r="D13" s="3">
        <v>43599</v>
      </c>
      <c r="E13" s="8">
        <v>2019511389</v>
      </c>
      <c r="F13" s="4" t="s">
        <v>7</v>
      </c>
      <c r="G13" s="2">
        <v>16</v>
      </c>
    </row>
    <row r="14" spans="1:7" x14ac:dyDescent="0.25">
      <c r="A14" s="2">
        <v>96</v>
      </c>
      <c r="B14" s="2">
        <v>2019301140</v>
      </c>
      <c r="C14" s="3">
        <v>43578</v>
      </c>
      <c r="D14" s="3">
        <v>43595</v>
      </c>
      <c r="E14" s="8">
        <v>2019511249</v>
      </c>
      <c r="F14" s="4" t="s">
        <v>7</v>
      </c>
      <c r="G14" s="2">
        <v>13</v>
      </c>
    </row>
    <row r="15" spans="1:7" x14ac:dyDescent="0.25">
      <c r="A15" s="2">
        <v>101</v>
      </c>
      <c r="B15" s="2">
        <v>2019301341</v>
      </c>
      <c r="C15" s="3">
        <v>43593</v>
      </c>
      <c r="D15" s="3">
        <v>43607</v>
      </c>
      <c r="E15" s="8">
        <v>2019512129</v>
      </c>
      <c r="F15" s="4" t="s">
        <v>7</v>
      </c>
      <c r="G15" s="2">
        <v>11</v>
      </c>
    </row>
    <row r="16" spans="1:7" x14ac:dyDescent="0.25">
      <c r="A16" s="2">
        <v>112</v>
      </c>
      <c r="B16" s="2">
        <v>2019301600</v>
      </c>
      <c r="C16" s="3">
        <v>43621</v>
      </c>
      <c r="D16" s="3">
        <v>43636</v>
      </c>
      <c r="E16" s="8">
        <v>2019514622</v>
      </c>
      <c r="F16" s="4" t="s">
        <v>7</v>
      </c>
      <c r="G16" s="2">
        <v>12</v>
      </c>
    </row>
    <row r="17" spans="1:7" x14ac:dyDescent="0.25">
      <c r="A17" s="2">
        <v>118</v>
      </c>
      <c r="B17" s="2">
        <v>2019301772</v>
      </c>
      <c r="C17" s="3">
        <v>43633</v>
      </c>
      <c r="D17" s="3">
        <v>43649</v>
      </c>
      <c r="E17" s="8">
        <v>2019515653</v>
      </c>
      <c r="F17" s="4" t="s">
        <v>7</v>
      </c>
      <c r="G17" s="2">
        <v>11</v>
      </c>
    </row>
    <row r="18" spans="1:7" x14ac:dyDescent="0.25">
      <c r="A18" s="2">
        <v>125</v>
      </c>
      <c r="B18" s="2">
        <v>2019301874</v>
      </c>
      <c r="C18" s="3">
        <v>43637</v>
      </c>
      <c r="D18" s="3">
        <v>43662</v>
      </c>
      <c r="E18" s="8">
        <v>2019516783</v>
      </c>
      <c r="F18" s="4" t="s">
        <v>7</v>
      </c>
      <c r="G18" s="2">
        <v>16</v>
      </c>
    </row>
    <row r="19" spans="1:7" x14ac:dyDescent="0.25">
      <c r="A19" s="2">
        <v>138</v>
      </c>
      <c r="B19" s="2">
        <v>2019800114</v>
      </c>
      <c r="C19" s="3">
        <v>43473</v>
      </c>
      <c r="D19" s="3">
        <v>43489</v>
      </c>
      <c r="E19" s="8">
        <v>2019501859</v>
      </c>
      <c r="F19" s="4" t="s">
        <v>7</v>
      </c>
      <c r="G19" s="2">
        <v>13</v>
      </c>
    </row>
    <row r="20" spans="1:7" x14ac:dyDescent="0.25">
      <c r="A20" s="2">
        <v>143</v>
      </c>
      <c r="B20" s="2">
        <v>2019800184</v>
      </c>
      <c r="C20" s="3">
        <v>43476</v>
      </c>
      <c r="D20" s="3">
        <v>43490</v>
      </c>
      <c r="E20" s="8">
        <v>2019501888</v>
      </c>
      <c r="F20" s="4" t="s">
        <v>7</v>
      </c>
      <c r="G20" s="2">
        <v>11</v>
      </c>
    </row>
    <row r="21" spans="1:7" x14ac:dyDescent="0.25">
      <c r="A21" s="2">
        <v>187</v>
      </c>
      <c r="B21" s="2">
        <v>2019800952</v>
      </c>
      <c r="C21" s="3">
        <v>43507</v>
      </c>
      <c r="D21" s="3">
        <v>43532</v>
      </c>
      <c r="E21" s="8">
        <v>2019505410</v>
      </c>
      <c r="F21" s="4" t="s">
        <v>7</v>
      </c>
      <c r="G21" s="2">
        <v>20</v>
      </c>
    </row>
    <row r="22" spans="1:7" x14ac:dyDescent="0.25">
      <c r="A22" s="2">
        <v>204</v>
      </c>
      <c r="B22" s="2">
        <v>2019801134</v>
      </c>
      <c r="C22" s="3">
        <v>43514</v>
      </c>
      <c r="D22" s="3">
        <v>43531</v>
      </c>
      <c r="E22" s="8">
        <v>2019505289</v>
      </c>
      <c r="F22" s="4" t="s">
        <v>6</v>
      </c>
      <c r="G22" s="2">
        <v>14</v>
      </c>
    </row>
    <row r="23" spans="1:7" x14ac:dyDescent="0.25">
      <c r="A23" s="2">
        <v>213</v>
      </c>
      <c r="B23" s="2">
        <v>2019801372</v>
      </c>
      <c r="C23" s="3">
        <v>43524</v>
      </c>
      <c r="D23" s="3">
        <v>43542</v>
      </c>
      <c r="E23" s="8">
        <v>2019506165</v>
      </c>
      <c r="F23" s="4" t="s">
        <v>7</v>
      </c>
      <c r="G23" s="2">
        <v>13</v>
      </c>
    </row>
    <row r="24" spans="1:7" x14ac:dyDescent="0.25">
      <c r="A24" s="2">
        <v>214</v>
      </c>
      <c r="B24" s="2">
        <v>2019801376</v>
      </c>
      <c r="C24" s="3">
        <v>43524</v>
      </c>
      <c r="D24" s="3">
        <v>43542</v>
      </c>
      <c r="E24" s="8">
        <v>2019506167</v>
      </c>
      <c r="F24" s="4" t="s">
        <v>7</v>
      </c>
      <c r="G24" s="2">
        <v>13</v>
      </c>
    </row>
    <row r="25" spans="1:7" x14ac:dyDescent="0.25">
      <c r="A25" s="2">
        <v>216</v>
      </c>
      <c r="B25" s="2">
        <v>2019801394</v>
      </c>
      <c r="C25" s="3">
        <v>43524</v>
      </c>
      <c r="D25" s="3">
        <v>43542</v>
      </c>
      <c r="E25" s="8">
        <v>2019506216</v>
      </c>
      <c r="F25" s="4" t="s">
        <v>7</v>
      </c>
      <c r="G25" s="2">
        <v>13</v>
      </c>
    </row>
    <row r="26" spans="1:7" x14ac:dyDescent="0.25">
      <c r="A26" s="2">
        <v>220</v>
      </c>
      <c r="B26" s="2">
        <v>2019801500</v>
      </c>
      <c r="C26" s="3">
        <v>43529</v>
      </c>
      <c r="D26" s="3">
        <v>43544</v>
      </c>
      <c r="E26" s="8">
        <v>2019506412</v>
      </c>
      <c r="F26" s="4" t="s">
        <v>7</v>
      </c>
      <c r="G26" s="2">
        <v>12</v>
      </c>
    </row>
    <row r="27" spans="1:7" x14ac:dyDescent="0.25">
      <c r="A27" s="2">
        <v>221</v>
      </c>
      <c r="B27" s="2">
        <v>2019801539</v>
      </c>
      <c r="C27" s="3">
        <v>43531</v>
      </c>
      <c r="D27" s="3">
        <v>43545</v>
      </c>
      <c r="E27" s="8">
        <v>2019506588</v>
      </c>
      <c r="F27" s="4" t="s">
        <v>6</v>
      </c>
      <c r="G27" s="2">
        <v>11</v>
      </c>
    </row>
    <row r="28" spans="1:7" x14ac:dyDescent="0.25">
      <c r="A28" s="2">
        <v>234</v>
      </c>
      <c r="B28" s="2">
        <v>2019801653</v>
      </c>
      <c r="C28" s="3">
        <v>43536</v>
      </c>
      <c r="D28" s="3">
        <v>43553</v>
      </c>
      <c r="E28" s="8">
        <v>2019507333</v>
      </c>
      <c r="F28" s="4" t="s">
        <v>7</v>
      </c>
      <c r="G28" s="2">
        <v>13</v>
      </c>
    </row>
    <row r="29" spans="1:7" x14ac:dyDescent="0.25">
      <c r="A29" s="2">
        <v>251</v>
      </c>
      <c r="B29" s="2">
        <v>2019801829</v>
      </c>
      <c r="C29" s="3">
        <v>43543</v>
      </c>
      <c r="D29" s="3">
        <v>43565</v>
      </c>
      <c r="E29" s="8">
        <v>2019508381</v>
      </c>
      <c r="F29" s="4" t="s">
        <v>7</v>
      </c>
      <c r="G29" s="2">
        <v>16</v>
      </c>
    </row>
    <row r="30" spans="1:7" x14ac:dyDescent="0.25">
      <c r="A30" s="2">
        <v>265</v>
      </c>
      <c r="B30" s="2">
        <v>2019801953</v>
      </c>
      <c r="C30" s="3">
        <v>43550</v>
      </c>
      <c r="D30" s="3">
        <v>43565</v>
      </c>
      <c r="E30" s="8">
        <v>2019508355</v>
      </c>
      <c r="F30" s="4" t="s">
        <v>7</v>
      </c>
      <c r="G30" s="2">
        <v>12</v>
      </c>
    </row>
    <row r="31" spans="1:7" x14ac:dyDescent="0.25">
      <c r="A31" s="2">
        <v>270</v>
      </c>
      <c r="B31" s="2">
        <v>2019802016</v>
      </c>
      <c r="C31" s="3">
        <v>43551</v>
      </c>
      <c r="D31" s="3">
        <v>43572</v>
      </c>
      <c r="E31" s="8">
        <v>2019509180</v>
      </c>
      <c r="F31" s="4" t="s">
        <v>7</v>
      </c>
      <c r="G31" s="2">
        <v>16</v>
      </c>
    </row>
    <row r="32" spans="1:7" x14ac:dyDescent="0.25">
      <c r="A32" s="2">
        <v>280</v>
      </c>
      <c r="B32" s="2">
        <v>2019802247</v>
      </c>
      <c r="C32" s="3">
        <v>43557</v>
      </c>
      <c r="D32" s="3">
        <v>43572</v>
      </c>
      <c r="E32" s="8">
        <v>2019509047</v>
      </c>
      <c r="F32" s="4" t="s">
        <v>7</v>
      </c>
      <c r="G32" s="2">
        <v>12</v>
      </c>
    </row>
    <row r="33" spans="1:7" x14ac:dyDescent="0.25">
      <c r="A33" s="2">
        <v>282</v>
      </c>
      <c r="B33" s="2">
        <v>2019802258</v>
      </c>
      <c r="C33" s="3">
        <v>43557</v>
      </c>
      <c r="D33" s="3">
        <v>43572</v>
      </c>
      <c r="E33" s="8">
        <v>2019509046</v>
      </c>
      <c r="F33" s="4" t="s">
        <v>7</v>
      </c>
      <c r="G33" s="2">
        <v>12</v>
      </c>
    </row>
    <row r="34" spans="1:7" x14ac:dyDescent="0.25">
      <c r="A34" s="2">
        <v>293</v>
      </c>
      <c r="B34" s="2">
        <v>2019802489</v>
      </c>
      <c r="C34" s="3">
        <v>43564</v>
      </c>
      <c r="D34" s="3">
        <v>43588</v>
      </c>
      <c r="E34" s="8">
        <v>2019510500</v>
      </c>
      <c r="F34" s="4" t="s">
        <v>7</v>
      </c>
      <c r="G34" s="2">
        <v>16</v>
      </c>
    </row>
    <row r="35" spans="1:7" x14ac:dyDescent="0.25">
      <c r="A35" s="2">
        <v>294</v>
      </c>
      <c r="B35" s="2">
        <v>2019802490</v>
      </c>
      <c r="C35" s="3">
        <v>43564</v>
      </c>
      <c r="D35" s="3">
        <v>43588</v>
      </c>
      <c r="E35" s="8">
        <v>2019510499</v>
      </c>
      <c r="F35" s="4" t="s">
        <v>7</v>
      </c>
      <c r="G35" s="2">
        <v>16</v>
      </c>
    </row>
    <row r="36" spans="1:7" x14ac:dyDescent="0.25">
      <c r="A36" s="2">
        <v>300</v>
      </c>
      <c r="B36" s="2">
        <v>2019802630</v>
      </c>
      <c r="C36" s="3">
        <v>43570</v>
      </c>
      <c r="D36" s="3">
        <v>43587</v>
      </c>
      <c r="E36" s="8">
        <v>2019510310</v>
      </c>
      <c r="F36" s="4" t="s">
        <v>7</v>
      </c>
      <c r="G36" s="2">
        <v>11</v>
      </c>
    </row>
    <row r="37" spans="1:7" x14ac:dyDescent="0.25">
      <c r="A37" s="2">
        <v>302</v>
      </c>
      <c r="B37" s="2">
        <v>2019802637</v>
      </c>
      <c r="C37" s="3">
        <v>43570</v>
      </c>
      <c r="D37" s="3">
        <v>43587</v>
      </c>
      <c r="E37" s="8">
        <v>2019510372</v>
      </c>
      <c r="F37" s="4" t="s">
        <v>7</v>
      </c>
      <c r="G37" s="2">
        <v>11</v>
      </c>
    </row>
    <row r="38" spans="1:7" x14ac:dyDescent="0.25">
      <c r="A38" s="2">
        <v>312</v>
      </c>
      <c r="B38" s="2">
        <v>2019802757</v>
      </c>
      <c r="C38" s="3">
        <v>43577</v>
      </c>
      <c r="D38" s="3">
        <v>43595</v>
      </c>
      <c r="E38" s="8">
        <v>2019511229</v>
      </c>
      <c r="F38" s="4" t="s">
        <v>7</v>
      </c>
      <c r="G38" s="2">
        <v>14</v>
      </c>
    </row>
    <row r="39" spans="1:7" x14ac:dyDescent="0.25">
      <c r="A39" s="2">
        <v>319</v>
      </c>
      <c r="B39" s="2">
        <v>2019802809</v>
      </c>
      <c r="C39" s="3">
        <v>43578</v>
      </c>
      <c r="D39" s="3">
        <v>43599</v>
      </c>
      <c r="E39" s="8">
        <v>2019511457</v>
      </c>
      <c r="F39" s="4" t="s">
        <v>7</v>
      </c>
      <c r="G39" s="2">
        <v>15</v>
      </c>
    </row>
    <row r="40" spans="1:7" x14ac:dyDescent="0.25">
      <c r="A40" s="2">
        <v>331</v>
      </c>
      <c r="B40" s="2">
        <v>2019803047</v>
      </c>
      <c r="C40" s="3">
        <v>43585</v>
      </c>
      <c r="D40" s="3">
        <v>43602</v>
      </c>
      <c r="E40" s="8">
        <v>2019511812</v>
      </c>
      <c r="F40" s="4" t="s">
        <v>7</v>
      </c>
      <c r="G40" s="2">
        <v>13</v>
      </c>
    </row>
    <row r="41" spans="1:7" x14ac:dyDescent="0.25">
      <c r="A41" s="2">
        <v>332</v>
      </c>
      <c r="B41" s="2">
        <v>2019803065</v>
      </c>
      <c r="C41" s="3">
        <v>43585</v>
      </c>
      <c r="D41" s="3">
        <v>43605</v>
      </c>
      <c r="E41" s="8">
        <v>2019511963</v>
      </c>
      <c r="F41" s="4" t="s">
        <v>7</v>
      </c>
      <c r="G41" s="2">
        <v>14</v>
      </c>
    </row>
    <row r="42" spans="1:7" x14ac:dyDescent="0.25">
      <c r="A42" s="2">
        <v>343</v>
      </c>
      <c r="B42" s="2">
        <v>2019803263</v>
      </c>
      <c r="C42" s="3">
        <v>43592</v>
      </c>
      <c r="D42" s="3">
        <v>43613</v>
      </c>
      <c r="E42" s="8">
        <v>2019512561</v>
      </c>
      <c r="F42" s="4" t="s">
        <v>7</v>
      </c>
      <c r="G42" s="2">
        <v>16</v>
      </c>
    </row>
    <row r="43" spans="1:7" x14ac:dyDescent="0.25">
      <c r="A43" s="2">
        <v>391</v>
      </c>
      <c r="B43" s="2">
        <v>2019803935</v>
      </c>
      <c r="C43" s="3">
        <v>43616</v>
      </c>
      <c r="D43" s="3">
        <v>43633</v>
      </c>
      <c r="E43" s="8">
        <v>2019514343</v>
      </c>
      <c r="F43" s="4" t="s">
        <v>7</v>
      </c>
      <c r="G43" s="2">
        <v>11</v>
      </c>
    </row>
    <row r="44" spans="1:7" x14ac:dyDescent="0.25">
      <c r="A44" s="2">
        <v>412</v>
      </c>
      <c r="B44" s="2">
        <v>2019804115</v>
      </c>
      <c r="C44" s="3">
        <v>43626</v>
      </c>
      <c r="D44" s="3">
        <v>43649</v>
      </c>
      <c r="E44" s="8">
        <v>2019515690</v>
      </c>
      <c r="F44" s="4" t="s">
        <v>7</v>
      </c>
      <c r="G44" s="2">
        <v>16</v>
      </c>
    </row>
    <row r="45" spans="1:7" x14ac:dyDescent="0.25">
      <c r="A45" s="2">
        <v>433</v>
      </c>
      <c r="B45" s="2">
        <v>2019804387</v>
      </c>
      <c r="C45" s="3">
        <v>43635</v>
      </c>
      <c r="D45" s="3">
        <v>43651</v>
      </c>
      <c r="E45" s="8">
        <v>2019515923</v>
      </c>
      <c r="F45" s="4" t="s">
        <v>7</v>
      </c>
      <c r="G45" s="2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5C8ED-48E8-4806-9530-E9DBF6A10EE2}">
  <dimension ref="A1:A132"/>
  <sheetViews>
    <sheetView topLeftCell="A111" workbookViewId="0">
      <selection activeCell="B124" sqref="B124"/>
    </sheetView>
  </sheetViews>
  <sheetFormatPr baseColWidth="10" defaultRowHeight="15" x14ac:dyDescent="0.25"/>
  <cols>
    <col min="1" max="1" width="22" customWidth="1"/>
  </cols>
  <sheetData>
    <row r="1" spans="1:1" x14ac:dyDescent="0.25">
      <c r="A1" s="14" t="s">
        <v>11</v>
      </c>
    </row>
    <row r="2" spans="1:1" x14ac:dyDescent="0.25">
      <c r="A2" s="15">
        <v>41640</v>
      </c>
    </row>
    <row r="3" spans="1:1" x14ac:dyDescent="0.25">
      <c r="A3" s="15">
        <v>41645</v>
      </c>
    </row>
    <row r="4" spans="1:1" x14ac:dyDescent="0.25">
      <c r="A4" s="15">
        <v>41722</v>
      </c>
    </row>
    <row r="5" spans="1:1" x14ac:dyDescent="0.25">
      <c r="A5" s="15">
        <v>41746</v>
      </c>
    </row>
    <row r="6" spans="1:1" x14ac:dyDescent="0.25">
      <c r="A6" s="15">
        <v>41747</v>
      </c>
    </row>
    <row r="7" spans="1:1" x14ac:dyDescent="0.25">
      <c r="A7" s="15">
        <v>41760</v>
      </c>
    </row>
    <row r="8" spans="1:1" x14ac:dyDescent="0.25">
      <c r="A8" s="15">
        <v>41792</v>
      </c>
    </row>
    <row r="9" spans="1:1" x14ac:dyDescent="0.25">
      <c r="A9" s="15">
        <v>41813</v>
      </c>
    </row>
    <row r="10" spans="1:1" x14ac:dyDescent="0.25">
      <c r="A10" s="15">
        <v>41820</v>
      </c>
    </row>
    <row r="11" spans="1:1" x14ac:dyDescent="0.25">
      <c r="A11" s="15">
        <v>41820</v>
      </c>
    </row>
    <row r="12" spans="1:1" x14ac:dyDescent="0.25">
      <c r="A12" s="15">
        <v>41840</v>
      </c>
    </row>
    <row r="13" spans="1:1" x14ac:dyDescent="0.25">
      <c r="A13" s="15">
        <v>41858</v>
      </c>
    </row>
    <row r="14" spans="1:1" x14ac:dyDescent="0.25">
      <c r="A14" s="15">
        <v>41869</v>
      </c>
    </row>
    <row r="15" spans="1:1" x14ac:dyDescent="0.25">
      <c r="A15" s="15">
        <v>41925</v>
      </c>
    </row>
    <row r="16" spans="1:1" x14ac:dyDescent="0.25">
      <c r="A16" s="15">
        <v>41946</v>
      </c>
    </row>
    <row r="17" spans="1:1" x14ac:dyDescent="0.25">
      <c r="A17" s="15">
        <v>41960</v>
      </c>
    </row>
    <row r="18" spans="1:1" x14ac:dyDescent="0.25">
      <c r="A18" s="15">
        <v>41981</v>
      </c>
    </row>
    <row r="19" spans="1:1" x14ac:dyDescent="0.25">
      <c r="A19" s="15">
        <v>41998</v>
      </c>
    </row>
    <row r="20" spans="1:1" x14ac:dyDescent="0.25">
      <c r="A20" s="15">
        <v>42005</v>
      </c>
    </row>
    <row r="21" spans="1:1" x14ac:dyDescent="0.25">
      <c r="A21" s="15">
        <v>42016</v>
      </c>
    </row>
    <row r="22" spans="1:1" x14ac:dyDescent="0.25">
      <c r="A22" s="15">
        <v>42086</v>
      </c>
    </row>
    <row r="23" spans="1:1" x14ac:dyDescent="0.25">
      <c r="A23" s="15">
        <v>42096</v>
      </c>
    </row>
    <row r="24" spans="1:1" x14ac:dyDescent="0.25">
      <c r="A24" s="15">
        <v>42097</v>
      </c>
    </row>
    <row r="25" spans="1:1" x14ac:dyDescent="0.25">
      <c r="A25" s="15">
        <v>42125</v>
      </c>
    </row>
    <row r="26" spans="1:1" x14ac:dyDescent="0.25">
      <c r="A26" s="15">
        <v>42142</v>
      </c>
    </row>
    <row r="27" spans="1:1" x14ac:dyDescent="0.25">
      <c r="A27" s="15">
        <v>42163</v>
      </c>
    </row>
    <row r="28" spans="1:1" x14ac:dyDescent="0.25">
      <c r="A28" s="15">
        <v>42170</v>
      </c>
    </row>
    <row r="29" spans="1:1" x14ac:dyDescent="0.25">
      <c r="A29" s="15">
        <v>42184</v>
      </c>
    </row>
    <row r="30" spans="1:1" x14ac:dyDescent="0.25">
      <c r="A30" s="15">
        <v>42205</v>
      </c>
    </row>
    <row r="31" spans="1:1" x14ac:dyDescent="0.25">
      <c r="A31" s="15">
        <v>42223</v>
      </c>
    </row>
    <row r="32" spans="1:1" x14ac:dyDescent="0.25">
      <c r="A32" s="15">
        <v>42233</v>
      </c>
    </row>
    <row r="33" spans="1:1" x14ac:dyDescent="0.25">
      <c r="A33" s="15">
        <v>42289</v>
      </c>
    </row>
    <row r="34" spans="1:1" x14ac:dyDescent="0.25">
      <c r="A34" s="15">
        <v>42310</v>
      </c>
    </row>
    <row r="35" spans="1:1" x14ac:dyDescent="0.25">
      <c r="A35" s="15">
        <v>42324</v>
      </c>
    </row>
    <row r="36" spans="1:1" x14ac:dyDescent="0.25">
      <c r="A36" s="15">
        <v>42346</v>
      </c>
    </row>
    <row r="37" spans="1:1" x14ac:dyDescent="0.25">
      <c r="A37" s="15">
        <v>42363</v>
      </c>
    </row>
    <row r="38" spans="1:1" x14ac:dyDescent="0.25">
      <c r="A38" s="15">
        <v>42370</v>
      </c>
    </row>
    <row r="39" spans="1:1" x14ac:dyDescent="0.25">
      <c r="A39" s="15">
        <v>42380</v>
      </c>
    </row>
    <row r="40" spans="1:1" x14ac:dyDescent="0.25">
      <c r="A40" s="15">
        <v>42450</v>
      </c>
    </row>
    <row r="41" spans="1:1" x14ac:dyDescent="0.25">
      <c r="A41" s="15">
        <v>42453</v>
      </c>
    </row>
    <row r="42" spans="1:1" x14ac:dyDescent="0.25">
      <c r="A42" s="15">
        <v>42454</v>
      </c>
    </row>
    <row r="43" spans="1:1" x14ac:dyDescent="0.25">
      <c r="A43" s="15">
        <v>42499</v>
      </c>
    </row>
    <row r="44" spans="1:1" x14ac:dyDescent="0.25">
      <c r="A44" s="15">
        <v>42520</v>
      </c>
    </row>
    <row r="45" spans="1:1" x14ac:dyDescent="0.25">
      <c r="A45" s="15">
        <v>42527</v>
      </c>
    </row>
    <row r="46" spans="1:1" x14ac:dyDescent="0.25">
      <c r="A46" s="15">
        <v>42555</v>
      </c>
    </row>
    <row r="47" spans="1:1" x14ac:dyDescent="0.25">
      <c r="A47" s="15">
        <v>42571</v>
      </c>
    </row>
    <row r="48" spans="1:1" x14ac:dyDescent="0.25">
      <c r="A48" s="15">
        <v>42597</v>
      </c>
    </row>
    <row r="49" spans="1:1" x14ac:dyDescent="0.25">
      <c r="A49" s="15">
        <v>42660</v>
      </c>
    </row>
    <row r="50" spans="1:1" x14ac:dyDescent="0.25">
      <c r="A50" s="15">
        <v>42681</v>
      </c>
    </row>
    <row r="51" spans="1:1" x14ac:dyDescent="0.25">
      <c r="A51" s="15">
        <v>42688</v>
      </c>
    </row>
    <row r="52" spans="1:1" x14ac:dyDescent="0.25">
      <c r="A52" s="15">
        <v>42712</v>
      </c>
    </row>
    <row r="53" spans="1:1" x14ac:dyDescent="0.25">
      <c r="A53" s="15">
        <v>42736</v>
      </c>
    </row>
    <row r="54" spans="1:1" x14ac:dyDescent="0.25">
      <c r="A54" s="15">
        <v>42744</v>
      </c>
    </row>
    <row r="55" spans="1:1" x14ac:dyDescent="0.25">
      <c r="A55" s="15">
        <v>42814</v>
      </c>
    </row>
    <row r="56" spans="1:1" x14ac:dyDescent="0.25">
      <c r="A56" s="15">
        <v>42834</v>
      </c>
    </row>
    <row r="57" spans="1:1" x14ac:dyDescent="0.25">
      <c r="A57" s="15">
        <v>42838</v>
      </c>
    </row>
    <row r="58" spans="1:1" x14ac:dyDescent="0.25">
      <c r="A58" s="15">
        <v>42839</v>
      </c>
    </row>
    <row r="59" spans="1:1" x14ac:dyDescent="0.25">
      <c r="A59" s="15">
        <v>42841</v>
      </c>
    </row>
    <row r="60" spans="1:1" x14ac:dyDescent="0.25">
      <c r="A60" s="15">
        <v>42856</v>
      </c>
    </row>
    <row r="61" spans="1:1" x14ac:dyDescent="0.25">
      <c r="A61" s="15">
        <v>42884</v>
      </c>
    </row>
    <row r="62" spans="1:1" x14ac:dyDescent="0.25">
      <c r="A62" s="15">
        <v>42905</v>
      </c>
    </row>
    <row r="63" spans="1:1" x14ac:dyDescent="0.25">
      <c r="A63" s="15">
        <v>42912</v>
      </c>
    </row>
    <row r="64" spans="1:1" x14ac:dyDescent="0.25">
      <c r="A64" s="15">
        <v>42919</v>
      </c>
    </row>
    <row r="65" spans="1:1" x14ac:dyDescent="0.25">
      <c r="A65" s="15">
        <v>42936</v>
      </c>
    </row>
    <row r="66" spans="1:1" x14ac:dyDescent="0.25">
      <c r="A66" s="15">
        <v>42954</v>
      </c>
    </row>
    <row r="67" spans="1:1" x14ac:dyDescent="0.25">
      <c r="A67" s="15">
        <v>42968</v>
      </c>
    </row>
    <row r="68" spans="1:1" x14ac:dyDescent="0.25">
      <c r="A68" s="15">
        <v>43024</v>
      </c>
    </row>
    <row r="69" spans="1:1" x14ac:dyDescent="0.25">
      <c r="A69" s="15">
        <v>43045</v>
      </c>
    </row>
    <row r="70" spans="1:1" x14ac:dyDescent="0.25">
      <c r="A70" s="15">
        <v>43052</v>
      </c>
    </row>
    <row r="71" spans="1:1" x14ac:dyDescent="0.25">
      <c r="A71" s="15">
        <v>43077</v>
      </c>
    </row>
    <row r="72" spans="1:1" x14ac:dyDescent="0.25">
      <c r="A72" s="15">
        <v>43094</v>
      </c>
    </row>
    <row r="73" spans="1:1" x14ac:dyDescent="0.25">
      <c r="A73" s="15">
        <v>43101</v>
      </c>
    </row>
    <row r="74" spans="1:1" x14ac:dyDescent="0.25">
      <c r="A74" s="15">
        <v>43108</v>
      </c>
    </row>
    <row r="75" spans="1:1" x14ac:dyDescent="0.25">
      <c r="A75" s="15">
        <v>43178</v>
      </c>
    </row>
    <row r="76" spans="1:1" x14ac:dyDescent="0.25">
      <c r="A76" s="15">
        <v>43184</v>
      </c>
    </row>
    <row r="77" spans="1:1" x14ac:dyDescent="0.25">
      <c r="A77" s="15">
        <v>43188</v>
      </c>
    </row>
    <row r="78" spans="1:1" x14ac:dyDescent="0.25">
      <c r="A78" s="15">
        <v>43189</v>
      </c>
    </row>
    <row r="79" spans="1:1" x14ac:dyDescent="0.25">
      <c r="A79" s="15">
        <v>43191</v>
      </c>
    </row>
    <row r="80" spans="1:1" x14ac:dyDescent="0.25">
      <c r="A80" s="15">
        <v>43221</v>
      </c>
    </row>
    <row r="81" spans="1:1" x14ac:dyDescent="0.25">
      <c r="A81" s="15">
        <v>43234</v>
      </c>
    </row>
    <row r="82" spans="1:1" x14ac:dyDescent="0.25">
      <c r="A82" s="15">
        <v>43255</v>
      </c>
    </row>
    <row r="83" spans="1:1" x14ac:dyDescent="0.25">
      <c r="A83" s="15">
        <v>43262</v>
      </c>
    </row>
    <row r="84" spans="1:1" x14ac:dyDescent="0.25">
      <c r="A84" s="15">
        <v>43283</v>
      </c>
    </row>
    <row r="85" spans="1:1" x14ac:dyDescent="0.25">
      <c r="A85" s="15">
        <v>43301</v>
      </c>
    </row>
    <row r="86" spans="1:1" x14ac:dyDescent="0.25">
      <c r="A86" s="15">
        <v>43319</v>
      </c>
    </row>
    <row r="87" spans="1:1" x14ac:dyDescent="0.25">
      <c r="A87" s="15">
        <v>43332</v>
      </c>
    </row>
    <row r="88" spans="1:1" x14ac:dyDescent="0.25">
      <c r="A88" s="15">
        <v>43388</v>
      </c>
    </row>
    <row r="89" spans="1:1" x14ac:dyDescent="0.25">
      <c r="A89" s="15">
        <v>43409</v>
      </c>
    </row>
    <row r="90" spans="1:1" x14ac:dyDescent="0.25">
      <c r="A90" s="15">
        <v>43416</v>
      </c>
    </row>
    <row r="91" spans="1:1" x14ac:dyDescent="0.25">
      <c r="A91" s="15">
        <v>43139</v>
      </c>
    </row>
    <row r="92" spans="1:1" x14ac:dyDescent="0.25">
      <c r="A92" s="15">
        <v>43459</v>
      </c>
    </row>
    <row r="93" spans="1:1" x14ac:dyDescent="0.25">
      <c r="A93" s="15">
        <v>43466</v>
      </c>
    </row>
    <row r="94" spans="1:1" x14ac:dyDescent="0.25">
      <c r="A94" s="15">
        <v>43472</v>
      </c>
    </row>
    <row r="95" spans="1:1" x14ac:dyDescent="0.25">
      <c r="A95" s="15">
        <v>43549</v>
      </c>
    </row>
    <row r="96" spans="1:1" x14ac:dyDescent="0.25">
      <c r="A96" s="15">
        <v>43569</v>
      </c>
    </row>
    <row r="97" spans="1:1" x14ac:dyDescent="0.25">
      <c r="A97" s="15">
        <v>43573</v>
      </c>
    </row>
    <row r="98" spans="1:1" x14ac:dyDescent="0.25">
      <c r="A98" s="15">
        <v>43574</v>
      </c>
    </row>
    <row r="99" spans="1:1" x14ac:dyDescent="0.25">
      <c r="A99" s="15">
        <v>43576</v>
      </c>
    </row>
    <row r="100" spans="1:1" x14ac:dyDescent="0.25">
      <c r="A100" s="15">
        <v>43586</v>
      </c>
    </row>
    <row r="101" spans="1:1" x14ac:dyDescent="0.25">
      <c r="A101" s="15">
        <v>43619</v>
      </c>
    </row>
    <row r="102" spans="1:1" x14ac:dyDescent="0.25">
      <c r="A102" s="15">
        <v>43640</v>
      </c>
    </row>
    <row r="103" spans="1:1" x14ac:dyDescent="0.25">
      <c r="A103" s="15">
        <v>43647</v>
      </c>
    </row>
    <row r="104" spans="1:1" x14ac:dyDescent="0.25">
      <c r="A104" s="15">
        <v>43647</v>
      </c>
    </row>
    <row r="105" spans="1:1" x14ac:dyDescent="0.25">
      <c r="A105" s="15">
        <v>43666</v>
      </c>
    </row>
    <row r="106" spans="1:1" x14ac:dyDescent="0.25">
      <c r="A106" s="15">
        <v>43684</v>
      </c>
    </row>
    <row r="107" spans="1:1" x14ac:dyDescent="0.25">
      <c r="A107" s="15">
        <v>43696</v>
      </c>
    </row>
    <row r="108" spans="1:1" x14ac:dyDescent="0.25">
      <c r="A108" s="15">
        <v>43752</v>
      </c>
    </row>
    <row r="109" spans="1:1" x14ac:dyDescent="0.25">
      <c r="A109" s="15">
        <v>43773</v>
      </c>
    </row>
    <row r="110" spans="1:1" x14ac:dyDescent="0.25">
      <c r="A110" s="15">
        <v>43780</v>
      </c>
    </row>
    <row r="111" spans="1:1" x14ac:dyDescent="0.25">
      <c r="A111" s="15">
        <v>43807</v>
      </c>
    </row>
    <row r="112" spans="1:1" x14ac:dyDescent="0.25">
      <c r="A112" s="15">
        <v>43824</v>
      </c>
    </row>
    <row r="113" spans="1:1" x14ac:dyDescent="0.25">
      <c r="A113" s="15">
        <v>43831</v>
      </c>
    </row>
    <row r="114" spans="1:1" x14ac:dyDescent="0.25">
      <c r="A114" s="15">
        <v>43836</v>
      </c>
    </row>
    <row r="115" spans="1:1" x14ac:dyDescent="0.25">
      <c r="A115" s="15">
        <v>43913</v>
      </c>
    </row>
    <row r="116" spans="1:1" x14ac:dyDescent="0.25">
      <c r="A116" s="15">
        <v>43926</v>
      </c>
    </row>
    <row r="117" spans="1:1" x14ac:dyDescent="0.25">
      <c r="A117" s="15">
        <v>43930</v>
      </c>
    </row>
    <row r="118" spans="1:1" x14ac:dyDescent="0.25">
      <c r="A118" s="15">
        <v>43931</v>
      </c>
    </row>
    <row r="119" spans="1:1" x14ac:dyDescent="0.25">
      <c r="A119" s="15">
        <v>43933</v>
      </c>
    </row>
    <row r="120" spans="1:1" x14ac:dyDescent="0.25">
      <c r="A120" s="15">
        <v>43952</v>
      </c>
    </row>
    <row r="121" spans="1:1" x14ac:dyDescent="0.25">
      <c r="A121" s="15">
        <v>43976</v>
      </c>
    </row>
    <row r="122" spans="1:1" x14ac:dyDescent="0.25">
      <c r="A122" s="15">
        <v>43997</v>
      </c>
    </row>
    <row r="123" spans="1:1" x14ac:dyDescent="0.25">
      <c r="A123" s="15">
        <v>44004</v>
      </c>
    </row>
    <row r="124" spans="1:1" x14ac:dyDescent="0.25">
      <c r="A124" s="15">
        <v>44011</v>
      </c>
    </row>
    <row r="125" spans="1:1" x14ac:dyDescent="0.25">
      <c r="A125" s="15">
        <v>44032</v>
      </c>
    </row>
    <row r="126" spans="1:1" x14ac:dyDescent="0.25">
      <c r="A126" s="15">
        <v>44050</v>
      </c>
    </row>
    <row r="127" spans="1:1" x14ac:dyDescent="0.25">
      <c r="A127" s="15">
        <v>44060</v>
      </c>
    </row>
    <row r="128" spans="1:1" x14ac:dyDescent="0.25">
      <c r="A128" s="15">
        <v>44116</v>
      </c>
    </row>
    <row r="129" spans="1:1" x14ac:dyDescent="0.25">
      <c r="A129" s="15">
        <v>44137</v>
      </c>
    </row>
    <row r="130" spans="1:1" x14ac:dyDescent="0.25">
      <c r="A130" s="15">
        <v>44151</v>
      </c>
    </row>
    <row r="131" spans="1:1" x14ac:dyDescent="0.25">
      <c r="A131" s="15">
        <v>44173</v>
      </c>
    </row>
    <row r="132" spans="1:1" x14ac:dyDescent="0.25">
      <c r="A132" s="15">
        <v>44190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Hoja1</vt:lpstr>
      <vt:lpstr>Hoja3</vt:lpstr>
      <vt:lpstr>dias no laborales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Andrés Rodríguez Portela</dc:creator>
  <cp:lastModifiedBy>Camilo Andrés Rodríguez Portela</cp:lastModifiedBy>
  <dcterms:created xsi:type="dcterms:W3CDTF">2019-09-09T22:04:39Z</dcterms:created>
  <dcterms:modified xsi:type="dcterms:W3CDTF">2019-09-09T23:23:05Z</dcterms:modified>
</cp:coreProperties>
</file>