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LACIONAMIENTO CON AGENTES\C.A.R.E\CAC - 2020\INFORMES\II TRIMESTRE\"/>
    </mc:Choice>
  </mc:AlternateContent>
  <xr:revisionPtr revIDLastSave="0" documentId="13_ncr:1_{77580AB4-194D-4E18-A651-8CF836CBD2E3}" xr6:coauthVersionLast="45" xr6:coauthVersionMax="45" xr10:uidLastSave="{00000000-0000-0000-0000-000000000000}"/>
  <bookViews>
    <workbookView xWindow="-120" yWindow="-120" windowWidth="29040" windowHeight="15840" firstSheet="1" activeTab="1" xr2:uid="{6E3FCA18-66CC-4106-A7D9-F7F5A956557F}"/>
  </bookViews>
  <sheets>
    <sheet name="Hoja3" sheetId="3" state="hidden" r:id="rId1"/>
    <sheet name="SOL INFORMACION I SEM 2020" sheetId="1" r:id="rId2"/>
    <sheet name="Dias no laborales" sheetId="2" state="hidden" r:id="rId3"/>
  </sheets>
  <externalReferences>
    <externalReference r:id="rId4"/>
  </externalReferences>
  <definedNames>
    <definedName name="_xlnm._FilterDatabase" localSheetId="1" hidden="1">'SOL INFORMACION I SEM 2020'!$A$1:$G$614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18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<sst xmlns="http://schemas.openxmlformats.org/spreadsheetml/2006/main" count="644" uniqueCount="29">
  <si>
    <t>Temas</t>
  </si>
  <si>
    <t>Dias No laborales festivos</t>
  </si>
  <si>
    <t>Días Hábiles</t>
  </si>
  <si>
    <t>No.</t>
  </si>
  <si>
    <t>Radicacion 
Entrada</t>
  </si>
  <si>
    <t>Fecha 
Radicacion</t>
  </si>
  <si>
    <t>Fecha
Salida</t>
  </si>
  <si>
    <t>Radicacion
Salida</t>
  </si>
  <si>
    <t>SOLICITUD INFORMACIÓN PROCEDENTE</t>
  </si>
  <si>
    <t>SOLICITUD INFORMACIÓN TRASLADO TOTAL</t>
  </si>
  <si>
    <t>SOLICITUD INFORMACIÓN TRASLADO PARCIAL</t>
  </si>
  <si>
    <t>SOLICITUD INFORMACIÓN NO PROCEDENTE</t>
  </si>
  <si>
    <t>TIPO DE SOL DE INFORMACIÓN</t>
  </si>
  <si>
    <t>No. Solicitudes</t>
  </si>
  <si>
    <t>PROCEDENTES</t>
  </si>
  <si>
    <t>TRASLADO TOTAL</t>
  </si>
  <si>
    <t>TRASLADO PARCIAL</t>
  </si>
  <si>
    <t>NO PROCEDENTE</t>
  </si>
  <si>
    <t>TOTAL RECIBIDAS</t>
  </si>
  <si>
    <t>ENERO</t>
  </si>
  <si>
    <t>FEBRERO</t>
  </si>
  <si>
    <t>MARZO</t>
  </si>
  <si>
    <t>ABRIL</t>
  </si>
  <si>
    <t xml:space="preserve">MAYO </t>
  </si>
  <si>
    <t>JUNIO</t>
  </si>
  <si>
    <t>Etiquetas de fila</t>
  </si>
  <si>
    <t>Total general</t>
  </si>
  <si>
    <t>Cuenta de Temas</t>
  </si>
  <si>
    <t>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</si>
</sst>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2" fontId="3" fillId="0" borderId="4" xfId="0" applyNumberFormat="1" applyFont="1" applyBorder="1"/>
    <xf numFmtId="0" fontId="0" fillId="0" borderId="6" xfId="0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2" fontId="3" fillId="0" borderId="6" xfId="0" applyNumberFormat="1" applyFont="1" applyBorder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baseline="0">
                <a:effectLst/>
              </a:rPr>
              <a:t>SOLICITUDES RECIBIDAS I SEMESTRE 2020</a:t>
            </a:r>
            <a:endParaRPr lang="es-CO" sz="1100">
              <a:effectLst/>
            </a:endParaRPr>
          </a:p>
        </c:rich>
      </c:tx>
      <c:layout>
        <c:manualLayout>
          <c:xMode val="edge"/>
          <c:yMode val="edge"/>
          <c:x val="0.24200994024683084"/>
          <c:y val="1.2232415902140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 INFORMACION I SEM 2020'!$I$12:$I$17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'SOL INFORMACION I SEM 2020'!$J$12:$J$17</c:f>
              <c:numCache>
                <c:formatCode>General</c:formatCode>
                <c:ptCount val="6"/>
                <c:pt idx="0">
                  <c:v>144</c:v>
                </c:pt>
                <c:pt idx="1">
                  <c:v>103</c:v>
                </c:pt>
                <c:pt idx="2">
                  <c:v>99</c:v>
                </c:pt>
                <c:pt idx="3">
                  <c:v>70</c:v>
                </c:pt>
                <c:pt idx="4">
                  <c:v>81</c:v>
                </c:pt>
                <c:pt idx="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5-44E7-A954-E146785B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8436095"/>
        <c:axId val="2094296591"/>
      </c:barChart>
      <c:catAx>
        <c:axId val="209843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4296591"/>
        <c:crosses val="autoZero"/>
        <c:auto val="1"/>
        <c:lblAlgn val="ctr"/>
        <c:lblOffset val="100"/>
        <c:noMultiLvlLbl val="0"/>
      </c:catAx>
      <c:valAx>
        <c:axId val="209429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8436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</xdr:row>
      <xdr:rowOff>9525</xdr:rowOff>
    </xdr:from>
    <xdr:to>
      <xdr:col>16</xdr:col>
      <xdr:colOff>180975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A4B594-6749-4910-94B2-422E4542D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milo.rodriguez\Downloads\BASE%20SOLICITUD%20DE%20INFORMACI&#211;N%20II%20SEMESTRE%20DE%202019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1"/>
      <sheetName val="dias no laborales"/>
    </sheetNames>
    <sheetDataSet>
      <sheetData sheetId="0"/>
      <sheetData sheetId="1">
        <row r="13">
          <cell r="J13" t="str">
            <v>CANTIDAD</v>
          </cell>
        </row>
        <row r="14">
          <cell r="I14" t="str">
            <v>JULIO</v>
          </cell>
          <cell r="J14">
            <v>113</v>
          </cell>
        </row>
        <row r="15">
          <cell r="I15" t="str">
            <v>AGOSTO</v>
          </cell>
          <cell r="J15">
            <v>111</v>
          </cell>
        </row>
        <row r="16">
          <cell r="I16" t="str">
            <v>SEPTIEMBRE</v>
          </cell>
          <cell r="J16">
            <v>106</v>
          </cell>
        </row>
        <row r="17">
          <cell r="I17" t="str">
            <v>OCTUBRE</v>
          </cell>
          <cell r="J17">
            <v>106</v>
          </cell>
        </row>
        <row r="18">
          <cell r="I18" t="str">
            <v>NOVIEMBRE</v>
          </cell>
          <cell r="J18">
            <v>92</v>
          </cell>
        </row>
        <row r="19">
          <cell r="I19" t="str">
            <v>DICIEMBRE</v>
          </cell>
          <cell r="J19">
            <v>74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o Andrés Rodríguez Portela" refreshedDate="44026.528473032406" createdVersion="6" refreshedVersion="6" minRefreshableVersion="3" recordCount="613" xr:uid="{47DF2D82-0D6A-4037-9CBD-AD25B2938DBE}">
  <cacheSource type="worksheet">
    <worksheetSource ref="A1:G614" sheet="SOL INFORMACION I SEM 2020"/>
  </cacheSource>
  <cacheFields count="8">
    <cacheField name="No." numFmtId="0">
      <sharedItems containsSemiMixedTypes="0" containsString="0" containsNumber="1" containsInteger="1" minValue="1" maxValue="613"/>
    </cacheField>
    <cacheField name="Radicacion _x000a_Entrada" numFmtId="49">
      <sharedItems containsSemiMixedTypes="0" containsString="0" containsNumber="1" containsInteger="1" minValue="202070053" maxValue="2020806729"/>
    </cacheField>
    <cacheField name="Fecha _x000a_Radicacion" numFmtId="14">
      <sharedItems containsSemiMixedTypes="0" containsNonDate="0" containsDate="1" containsString="0" minDate="2020-01-02T00:00:00" maxDate="2020-07-01T00:00:00" count="138">
        <d v="2020-01-02T00:00:00"/>
        <d v="2020-01-04T00:00:00"/>
        <d v="2020-01-06T00:00:00"/>
        <d v="2020-01-07T00:00:00"/>
        <d v="2020-01-09T00:00:00"/>
        <d v="2020-01-11T00:00:00"/>
        <d v="2020-01-14T00:00:00"/>
        <d v="2020-01-15T00:00:00"/>
        <d v="2020-01-18T00:00:00"/>
        <d v="2020-01-19T00:00:00"/>
        <d v="2020-01-21T00:00:00"/>
        <d v="2020-01-22T00:00:00"/>
        <d v="2020-01-23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2T00:00:00"/>
        <d v="2020-02-03T00:00:00"/>
        <d v="2020-02-04T00:00:00"/>
        <d v="2020-02-05T00:00:00"/>
        <d v="2020-02-06T00:00:00"/>
        <d v="2020-02-07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9T00:00:00"/>
        <d v="2020-02-20T00:00:00"/>
        <d v="2020-02-21T00:00:00"/>
        <d v="2020-02-24T00:00:00"/>
        <d v="2020-02-26T00:00:00"/>
        <d v="2020-02-28T00:00:00"/>
        <d v="2020-02-29T00:00:00"/>
        <d v="2020-03-03T00:00:00"/>
        <d v="2020-03-05T00:00:00"/>
        <d v="2020-03-06T00:00:00"/>
        <d v="2020-03-09T00:00:00"/>
        <d v="2020-03-11T00:00:00"/>
        <d v="2020-03-12T00:00:00"/>
        <d v="2020-03-16T00:00:00"/>
        <d v="2020-03-19T00:00:00"/>
        <d v="2020-03-20T00:00:00"/>
        <d v="2020-03-22T00:00:00"/>
        <d v="2020-03-23T00:00:00"/>
        <d v="2020-03-26T00:00:00"/>
        <d v="2020-03-30T00:00:00"/>
        <d v="2020-03-31T00:00:00"/>
        <d v="2020-04-14T00:00:00"/>
        <d v="2020-04-15T00:00:00"/>
        <d v="2020-04-16T00:00:00"/>
        <d v="2020-04-20T00:00:00"/>
        <d v="2020-04-25T00:00:00"/>
        <d v="2020-04-27T00:00:00"/>
        <d v="2020-04-28T00:00:00"/>
        <d v="2020-04-30T00:00:00"/>
        <d v="2020-05-02T00:00:00"/>
        <d v="2020-05-04T00:00:00"/>
        <d v="2020-05-05T00:00:00"/>
        <d v="2020-05-11T00:00:00"/>
        <d v="2020-05-12T00:00:00"/>
        <d v="2020-05-15T00:00:00"/>
        <d v="2020-05-18T00:00:00"/>
        <d v="2020-05-22T00:00:00"/>
        <d v="2020-05-25T00:00:00"/>
        <d v="2020-05-26T00:00:00"/>
        <d v="2020-05-29T00:00:00"/>
        <d v="2020-05-30T00:00:00"/>
        <d v="2020-05-31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6T00:00:00"/>
        <d v="2020-06-19T00:00:00"/>
        <d v="2020-06-22T00:00:00"/>
        <d v="2020-06-23T00:00:00"/>
        <d v="2020-06-24T00:00:00"/>
        <d v="2020-06-25T00:00:00"/>
        <d v="2020-06-29T00:00:00"/>
        <d v="2020-01-17T00:00:00"/>
        <d v="2020-01-24T00:00:00"/>
        <d v="2020-03-04T00:00:00"/>
        <d v="2020-03-13T00:00:00"/>
        <d v="2020-03-17T00:00:00"/>
        <d v="2020-01-03T00:00:00"/>
        <d v="2020-01-08T00:00:00"/>
        <d v="2020-01-10T00:00:00"/>
        <d v="2020-01-13T00:00:00"/>
        <d v="2020-01-16T00:00:00"/>
        <d v="2020-01-20T00:00:00"/>
        <d v="2020-02-18T00:00:00"/>
        <d v="2020-02-25T00:00:00"/>
        <d v="2020-02-27T00:00:00"/>
        <d v="2020-03-02T00:00:00"/>
        <d v="2020-03-10T00:00:00"/>
        <d v="2020-03-18T00:00:00"/>
        <d v="2020-03-27T00:00:00"/>
        <d v="2020-04-01T00:00:00"/>
        <d v="2020-04-03T00:00:00"/>
        <d v="2020-04-07T00:00:00"/>
        <d v="2020-04-08T00:00:00"/>
        <d v="2020-04-11T00:00:00"/>
        <d v="2020-04-12T00:00:00"/>
        <d v="2020-04-17T00:00:00"/>
        <d v="2020-04-21T00:00:00"/>
        <d v="2020-04-22T00:00:00"/>
        <d v="2020-04-23T00:00:00"/>
        <d v="2020-04-24T00:00:00"/>
        <d v="2020-04-29T00:00:00"/>
        <d v="2020-05-06T00:00:00"/>
        <d v="2020-05-07T00:00:00"/>
        <d v="2020-05-08T00:00:00"/>
        <d v="2020-05-09T00:00:00"/>
        <d v="2020-05-13T00:00:00"/>
        <d v="2020-05-16T00:00:00"/>
        <d v="2020-05-19T00:00:00"/>
        <d v="2020-05-20T00:00:00"/>
        <d v="2020-05-21T00:00:00"/>
        <d v="2020-05-27T00:00:00"/>
        <d v="2020-05-28T00:00:00"/>
        <d v="2020-06-01T00:00:00"/>
        <d v="2020-06-17T00:00:00"/>
        <d v="2020-06-18T00:00:00"/>
        <d v="2020-06-26T00:00:00"/>
        <d v="2020-06-30T00:00:00"/>
      </sharedItems>
      <fieldGroup par="7" base="2">
        <rangePr groupBy="days" startDate="2020-01-02T00:00:00" endDate="2020-07-01T00:00:00"/>
        <groupItems count="368">
          <s v="&lt;2/01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07/2020"/>
        </groupItems>
      </fieldGroup>
    </cacheField>
    <cacheField name="Fecha_x000a_Salida" numFmtId="14">
      <sharedItems containsSemiMixedTypes="0" containsNonDate="0" containsDate="1" containsString="0" minDate="2020-01-03T00:00:00" maxDate="2020-07-10T00:00:00"/>
    </cacheField>
    <cacheField name="Radicacion_x000a_Salida" numFmtId="0">
      <sharedItems containsSemiMixedTypes="0" containsString="0" containsNumber="1" containsInteger="1" minValue="2020500116" maxValue="2020513497"/>
    </cacheField>
    <cacheField name="Temas" numFmtId="22">
      <sharedItems count="4">
        <s v="SOLICITUD INFORMACIÓN NO PROCEDENTE"/>
        <s v="SOLICITUD INFORMACIÓN TRASLADO TOTAL"/>
        <s v="SOLICITUD INFORMACIÓN PROCEDENTE"/>
        <s v="SOLICITUD INFORMACIÓN TRASLADO PARCIAL"/>
      </sharedItems>
    </cacheField>
    <cacheField name="Días Hábiles" numFmtId="0">
      <sharedItems containsSemiMixedTypes="0" containsString="0" containsNumber="1" containsInteger="1" minValue="1" maxValue="10" count="10">
        <n v="2"/>
        <n v="3"/>
        <n v="5"/>
        <n v="7"/>
        <n v="4"/>
        <n v="1"/>
        <n v="6"/>
        <n v="8"/>
        <n v="9"/>
        <n v="10"/>
      </sharedItems>
    </cacheField>
    <cacheField name="Meses" numFmtId="0" databaseField="0">
      <fieldGroup base="2">
        <rangePr groupBy="months" startDate="2020-01-02T00:00:00" endDate="2020-07-01T00:00:00"/>
        <groupItems count="14">
          <s v="&lt;2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3">
  <r>
    <n v="1"/>
    <n v="202070053"/>
    <x v="0"/>
    <d v="2020-01-03T00:00:00"/>
    <n v="2020500125"/>
    <x v="0"/>
    <x v="0"/>
  </r>
  <r>
    <n v="2"/>
    <n v="202070079"/>
    <x v="0"/>
    <d v="2020-01-03T00:00:00"/>
    <n v="2020500127"/>
    <x v="0"/>
    <x v="0"/>
  </r>
  <r>
    <n v="3"/>
    <n v="202070151"/>
    <x v="1"/>
    <d v="2020-01-09T00:00:00"/>
    <n v="2020500406"/>
    <x v="1"/>
    <x v="1"/>
  </r>
  <r>
    <n v="4"/>
    <n v="202070222"/>
    <x v="2"/>
    <d v="2020-01-13T00:00:00"/>
    <n v="2020500544"/>
    <x v="1"/>
    <x v="2"/>
  </r>
  <r>
    <n v="5"/>
    <n v="202070259"/>
    <x v="3"/>
    <d v="2020-01-15T00:00:00"/>
    <n v="2020500851"/>
    <x v="2"/>
    <x v="3"/>
  </r>
  <r>
    <n v="6"/>
    <n v="202070329"/>
    <x v="3"/>
    <d v="2020-01-10T00:00:00"/>
    <n v="2020500491"/>
    <x v="2"/>
    <x v="4"/>
  </r>
  <r>
    <n v="7"/>
    <n v="202070442"/>
    <x v="4"/>
    <d v="2020-01-13T00:00:00"/>
    <n v="2020500587"/>
    <x v="0"/>
    <x v="1"/>
  </r>
  <r>
    <n v="8"/>
    <n v="202070455"/>
    <x v="4"/>
    <d v="2020-01-13T00:00:00"/>
    <n v="2020500588"/>
    <x v="0"/>
    <x v="1"/>
  </r>
  <r>
    <n v="9"/>
    <n v="202070563"/>
    <x v="5"/>
    <d v="2020-01-14T00:00:00"/>
    <n v="2020500772"/>
    <x v="1"/>
    <x v="0"/>
  </r>
  <r>
    <n v="10"/>
    <n v="202070712"/>
    <x v="6"/>
    <d v="2020-01-17T00:00:00"/>
    <n v="2020501074"/>
    <x v="0"/>
    <x v="4"/>
  </r>
  <r>
    <n v="11"/>
    <n v="202070756"/>
    <x v="7"/>
    <d v="2020-01-17T00:00:00"/>
    <n v="2020501111"/>
    <x v="1"/>
    <x v="1"/>
  </r>
  <r>
    <n v="12"/>
    <n v="202070967"/>
    <x v="8"/>
    <d v="2020-01-20T00:00:00"/>
    <n v="2020501309"/>
    <x v="0"/>
    <x v="5"/>
  </r>
  <r>
    <n v="13"/>
    <n v="202071028"/>
    <x v="9"/>
    <d v="2020-01-23T00:00:00"/>
    <n v="2020501617"/>
    <x v="2"/>
    <x v="4"/>
  </r>
  <r>
    <n v="14"/>
    <n v="202071131"/>
    <x v="10"/>
    <d v="2020-01-21T00:00:00"/>
    <n v="2020501453"/>
    <x v="0"/>
    <x v="5"/>
  </r>
  <r>
    <n v="15"/>
    <n v="202071144"/>
    <x v="10"/>
    <d v="2020-01-22T00:00:00"/>
    <n v="2020501528"/>
    <x v="2"/>
    <x v="0"/>
  </r>
  <r>
    <n v="16"/>
    <n v="202071158"/>
    <x v="10"/>
    <d v="2020-01-22T00:00:00"/>
    <n v="2020501509"/>
    <x v="0"/>
    <x v="0"/>
  </r>
  <r>
    <n v="17"/>
    <n v="202071180"/>
    <x v="10"/>
    <d v="2020-01-22T00:00:00"/>
    <n v="2020501510"/>
    <x v="0"/>
    <x v="0"/>
  </r>
  <r>
    <n v="18"/>
    <n v="202071256"/>
    <x v="11"/>
    <d v="2020-01-23T00:00:00"/>
    <n v="2020501591"/>
    <x v="0"/>
    <x v="0"/>
  </r>
  <r>
    <n v="19"/>
    <n v="202071277"/>
    <x v="12"/>
    <d v="2020-01-23T00:00:00"/>
    <n v="2020501715"/>
    <x v="2"/>
    <x v="5"/>
  </r>
  <r>
    <n v="20"/>
    <n v="202071319"/>
    <x v="12"/>
    <d v="2020-01-30T00:00:00"/>
    <n v="2020502457"/>
    <x v="1"/>
    <x v="6"/>
  </r>
  <r>
    <n v="21"/>
    <n v="202071442"/>
    <x v="13"/>
    <d v="2020-01-28T00:00:00"/>
    <n v="2020502248"/>
    <x v="3"/>
    <x v="0"/>
  </r>
  <r>
    <n v="22"/>
    <n v="202071443"/>
    <x v="13"/>
    <d v="2020-01-27T00:00:00"/>
    <n v="2020502091"/>
    <x v="0"/>
    <x v="5"/>
  </r>
  <r>
    <n v="23"/>
    <n v="202071448"/>
    <x v="13"/>
    <d v="2020-01-28T00:00:00"/>
    <n v="2020502247"/>
    <x v="0"/>
    <x v="0"/>
  </r>
  <r>
    <n v="24"/>
    <n v="202071474"/>
    <x v="14"/>
    <d v="2020-01-28T00:00:00"/>
    <n v="2020502258"/>
    <x v="0"/>
    <x v="0"/>
  </r>
  <r>
    <n v="25"/>
    <n v="202071492"/>
    <x v="15"/>
    <d v="2020-01-28T00:00:00"/>
    <n v="2020502193"/>
    <x v="2"/>
    <x v="0"/>
  </r>
  <r>
    <n v="26"/>
    <n v="202071519"/>
    <x v="16"/>
    <d v="2020-01-28T00:00:00"/>
    <n v="2020502270"/>
    <x v="3"/>
    <x v="5"/>
  </r>
  <r>
    <n v="27"/>
    <n v="202071523"/>
    <x v="16"/>
    <d v="2020-01-28T00:00:00"/>
    <n v="2020502271"/>
    <x v="0"/>
    <x v="5"/>
  </r>
  <r>
    <n v="28"/>
    <n v="202071527"/>
    <x v="16"/>
    <d v="2020-01-28T00:00:00"/>
    <n v="2020502272"/>
    <x v="0"/>
    <x v="5"/>
  </r>
  <r>
    <n v="29"/>
    <n v="202071577"/>
    <x v="16"/>
    <d v="2020-01-29T00:00:00"/>
    <n v="2020502335"/>
    <x v="0"/>
    <x v="0"/>
  </r>
  <r>
    <n v="30"/>
    <n v="202071654"/>
    <x v="17"/>
    <d v="2020-01-30T00:00:00"/>
    <n v="2020502408"/>
    <x v="0"/>
    <x v="0"/>
  </r>
  <r>
    <n v="31"/>
    <n v="202071671"/>
    <x v="17"/>
    <d v="2020-01-30T00:00:00"/>
    <n v="2020502410"/>
    <x v="1"/>
    <x v="0"/>
  </r>
  <r>
    <n v="32"/>
    <n v="202071699"/>
    <x v="18"/>
    <d v="2020-02-03T00:00:00"/>
    <n v="2020502682"/>
    <x v="0"/>
    <x v="1"/>
  </r>
  <r>
    <n v="33"/>
    <n v="202071714"/>
    <x v="18"/>
    <d v="2020-01-31T00:00:00"/>
    <n v="2020502564"/>
    <x v="0"/>
    <x v="0"/>
  </r>
  <r>
    <n v="34"/>
    <n v="202071777"/>
    <x v="19"/>
    <d v="2020-02-03T00:00:00"/>
    <n v="2020502648"/>
    <x v="0"/>
    <x v="0"/>
  </r>
  <r>
    <n v="35"/>
    <n v="202071854"/>
    <x v="20"/>
    <d v="2020-02-06T00:00:00"/>
    <n v="2020503025"/>
    <x v="2"/>
    <x v="4"/>
  </r>
  <r>
    <n v="36"/>
    <n v="202071903"/>
    <x v="21"/>
    <d v="2020-02-03T00:00:00"/>
    <n v="2020502692"/>
    <x v="0"/>
    <x v="5"/>
  </r>
  <r>
    <n v="37"/>
    <n v="202071962"/>
    <x v="22"/>
    <d v="2020-02-12T00:00:00"/>
    <n v="2020503605"/>
    <x v="0"/>
    <x v="3"/>
  </r>
  <r>
    <n v="38"/>
    <n v="202072052"/>
    <x v="23"/>
    <d v="2020-02-10T00:00:00"/>
    <n v="2020503281"/>
    <x v="2"/>
    <x v="4"/>
  </r>
  <r>
    <n v="39"/>
    <n v="202072154"/>
    <x v="24"/>
    <d v="2020-02-13T00:00:00"/>
    <n v="2020503756"/>
    <x v="2"/>
    <x v="6"/>
  </r>
  <r>
    <n v="40"/>
    <n v="202072173"/>
    <x v="25"/>
    <d v="2020-02-10T00:00:00"/>
    <n v="2020503352"/>
    <x v="0"/>
    <x v="0"/>
  </r>
  <r>
    <n v="41"/>
    <n v="202072177"/>
    <x v="25"/>
    <d v="2020-02-10T00:00:00"/>
    <n v="2020503316"/>
    <x v="0"/>
    <x v="0"/>
  </r>
  <r>
    <n v="42"/>
    <n v="202072197"/>
    <x v="25"/>
    <d v="2020-02-10T00:00:00"/>
    <n v="2020503317"/>
    <x v="2"/>
    <x v="0"/>
  </r>
  <r>
    <n v="43"/>
    <n v="202072326"/>
    <x v="26"/>
    <d v="2020-02-10T00:00:00"/>
    <n v="2020503328"/>
    <x v="0"/>
    <x v="5"/>
  </r>
  <r>
    <n v="44"/>
    <n v="202072353"/>
    <x v="27"/>
    <d v="2020-02-10T00:00:00"/>
    <n v="2020503351"/>
    <x v="1"/>
    <x v="5"/>
  </r>
  <r>
    <n v="45"/>
    <n v="202072362"/>
    <x v="27"/>
    <d v="2020-02-10T00:00:00"/>
    <n v="2020503319"/>
    <x v="0"/>
    <x v="5"/>
  </r>
  <r>
    <n v="46"/>
    <n v="202072455"/>
    <x v="28"/>
    <d v="2020-02-12T00:00:00"/>
    <n v="2020503632"/>
    <x v="0"/>
    <x v="0"/>
  </r>
  <r>
    <n v="47"/>
    <n v="202072496"/>
    <x v="28"/>
    <d v="2020-02-12T00:00:00"/>
    <n v="2020503637"/>
    <x v="0"/>
    <x v="0"/>
  </r>
  <r>
    <n v="48"/>
    <n v="202072567"/>
    <x v="29"/>
    <d v="2020-02-21T00:00:00"/>
    <n v="2020504430"/>
    <x v="2"/>
    <x v="7"/>
  </r>
  <r>
    <n v="49"/>
    <n v="202072574"/>
    <x v="29"/>
    <d v="2020-02-13T00:00:00"/>
    <n v="2020503752"/>
    <x v="0"/>
    <x v="0"/>
  </r>
  <r>
    <n v="50"/>
    <n v="202072610"/>
    <x v="30"/>
    <d v="2020-02-14T00:00:00"/>
    <n v="2020503877"/>
    <x v="0"/>
    <x v="0"/>
  </r>
  <r>
    <n v="51"/>
    <n v="202072626"/>
    <x v="30"/>
    <d v="2020-02-14T00:00:00"/>
    <n v="2020503825"/>
    <x v="0"/>
    <x v="0"/>
  </r>
  <r>
    <n v="52"/>
    <n v="202072703"/>
    <x v="31"/>
    <d v="2020-02-17T00:00:00"/>
    <n v="2020504001"/>
    <x v="0"/>
    <x v="0"/>
  </r>
  <r>
    <n v="53"/>
    <n v="202072722"/>
    <x v="31"/>
    <d v="2020-02-18T00:00:00"/>
    <n v="2020504172"/>
    <x v="0"/>
    <x v="1"/>
  </r>
  <r>
    <n v="54"/>
    <n v="202072767"/>
    <x v="32"/>
    <d v="2020-02-18T00:00:00"/>
    <n v="2020504170"/>
    <x v="0"/>
    <x v="0"/>
  </r>
  <r>
    <n v="55"/>
    <n v="202072785"/>
    <x v="33"/>
    <d v="2020-02-17T00:00:00"/>
    <n v="2020503999"/>
    <x v="2"/>
    <x v="5"/>
  </r>
  <r>
    <n v="56"/>
    <n v="202072831"/>
    <x v="34"/>
    <d v="2020-02-18T00:00:00"/>
    <n v="2020504174"/>
    <x v="0"/>
    <x v="0"/>
  </r>
  <r>
    <n v="57"/>
    <n v="202072940"/>
    <x v="35"/>
    <d v="2020-02-24T00:00:00"/>
    <n v="2020504720"/>
    <x v="2"/>
    <x v="4"/>
  </r>
  <r>
    <n v="58"/>
    <n v="202073003"/>
    <x v="36"/>
    <d v="2020-02-20T00:00:00"/>
    <n v="2020504343"/>
    <x v="0"/>
    <x v="5"/>
  </r>
  <r>
    <n v="59"/>
    <n v="202073020"/>
    <x v="36"/>
    <d v="2020-02-27T00:00:00"/>
    <n v="2020504999"/>
    <x v="2"/>
    <x v="6"/>
  </r>
  <r>
    <n v="60"/>
    <n v="202073067"/>
    <x v="37"/>
    <d v="2020-02-27T00:00:00"/>
    <n v="2020505000"/>
    <x v="2"/>
    <x v="2"/>
  </r>
  <r>
    <n v="61"/>
    <n v="202073197"/>
    <x v="38"/>
    <d v="2020-02-25T00:00:00"/>
    <n v="2020504825"/>
    <x v="2"/>
    <x v="0"/>
  </r>
  <r>
    <n v="62"/>
    <n v="202073347"/>
    <x v="39"/>
    <d v="2020-03-09T00:00:00"/>
    <n v="2020505865"/>
    <x v="2"/>
    <x v="8"/>
  </r>
  <r>
    <n v="63"/>
    <n v="202073509"/>
    <x v="40"/>
    <d v="2020-03-11T00:00:00"/>
    <n v="2020506070"/>
    <x v="2"/>
    <x v="8"/>
  </r>
  <r>
    <n v="64"/>
    <n v="202073550"/>
    <x v="41"/>
    <d v="2020-03-03T00:00:00"/>
    <n v="2020505372"/>
    <x v="0"/>
    <x v="0"/>
  </r>
  <r>
    <n v="65"/>
    <n v="202073693"/>
    <x v="42"/>
    <d v="2020-03-16T00:00:00"/>
    <n v="2020506336"/>
    <x v="2"/>
    <x v="9"/>
  </r>
  <r>
    <n v="66"/>
    <n v="202073695"/>
    <x v="42"/>
    <d v="2020-03-11T00:00:00"/>
    <n v="2020506051"/>
    <x v="2"/>
    <x v="3"/>
  </r>
  <r>
    <n v="67"/>
    <n v="202073799"/>
    <x v="43"/>
    <d v="2020-03-09T00:00:00"/>
    <n v="2020505841"/>
    <x v="2"/>
    <x v="1"/>
  </r>
  <r>
    <n v="68"/>
    <n v="202073825"/>
    <x v="44"/>
    <d v="2020-03-10T00:00:00"/>
    <n v="2020505891"/>
    <x v="0"/>
    <x v="1"/>
  </r>
  <r>
    <n v="69"/>
    <n v="202073938"/>
    <x v="45"/>
    <d v="2020-03-10T00:00:00"/>
    <n v="2020505952"/>
    <x v="0"/>
    <x v="0"/>
  </r>
  <r>
    <n v="70"/>
    <n v="202074046"/>
    <x v="46"/>
    <d v="2020-03-16T00:00:00"/>
    <n v="2020506360"/>
    <x v="2"/>
    <x v="4"/>
  </r>
  <r>
    <n v="71"/>
    <n v="202074085"/>
    <x v="47"/>
    <d v="2020-03-13T00:00:00"/>
    <n v="2020506223"/>
    <x v="0"/>
    <x v="0"/>
  </r>
  <r>
    <n v="72"/>
    <n v="202074102"/>
    <x v="47"/>
    <d v="2020-03-20T00:00:00"/>
    <n v="2020506691"/>
    <x v="2"/>
    <x v="3"/>
  </r>
  <r>
    <n v="73"/>
    <n v="202074234"/>
    <x v="48"/>
    <d v="2020-03-20T00:00:00"/>
    <n v="2020506687"/>
    <x v="1"/>
    <x v="2"/>
  </r>
  <r>
    <n v="74"/>
    <n v="202074370"/>
    <x v="49"/>
    <d v="2020-03-20T00:00:00"/>
    <n v="2020506689"/>
    <x v="0"/>
    <x v="0"/>
  </r>
  <r>
    <n v="75"/>
    <n v="202074398"/>
    <x v="49"/>
    <d v="2020-03-20T00:00:00"/>
    <n v="2020506706"/>
    <x v="0"/>
    <x v="0"/>
  </r>
  <r>
    <n v="76"/>
    <n v="202074459"/>
    <x v="50"/>
    <d v="2020-03-30T00:00:00"/>
    <n v="2020507043"/>
    <x v="1"/>
    <x v="6"/>
  </r>
  <r>
    <n v="77"/>
    <n v="202074494"/>
    <x v="51"/>
    <d v="2020-03-31T00:00:00"/>
    <n v="2020507131"/>
    <x v="1"/>
    <x v="6"/>
  </r>
  <r>
    <n v="78"/>
    <n v="202074524"/>
    <x v="52"/>
    <d v="2020-03-31T00:00:00"/>
    <n v="2020507158"/>
    <x v="0"/>
    <x v="6"/>
  </r>
  <r>
    <n v="79"/>
    <n v="202074584"/>
    <x v="53"/>
    <d v="2020-04-08T00:00:00"/>
    <n v="2020507780"/>
    <x v="1"/>
    <x v="9"/>
  </r>
  <r>
    <n v="80"/>
    <n v="202074635"/>
    <x v="53"/>
    <d v="2020-04-02T00:00:00"/>
    <n v="2020507326"/>
    <x v="0"/>
    <x v="6"/>
  </r>
  <r>
    <n v="81"/>
    <n v="202074746"/>
    <x v="54"/>
    <d v="2020-04-08T00:00:00"/>
    <n v="2020507783"/>
    <x v="2"/>
    <x v="7"/>
  </r>
  <r>
    <n v="82"/>
    <n v="202074757"/>
    <x v="54"/>
    <d v="2020-04-03T00:00:00"/>
    <n v="2020507472"/>
    <x v="0"/>
    <x v="2"/>
  </r>
  <r>
    <n v="83"/>
    <n v="202074766"/>
    <x v="54"/>
    <d v="2020-04-06T00:00:00"/>
    <n v="2020507634"/>
    <x v="2"/>
    <x v="6"/>
  </r>
  <r>
    <n v="84"/>
    <n v="202074781"/>
    <x v="55"/>
    <d v="2020-04-06T00:00:00"/>
    <n v="2020507656"/>
    <x v="2"/>
    <x v="2"/>
  </r>
  <r>
    <n v="85"/>
    <n v="202075309"/>
    <x v="56"/>
    <d v="2020-04-28T00:00:00"/>
    <n v="2020509088"/>
    <x v="2"/>
    <x v="9"/>
  </r>
  <r>
    <n v="86"/>
    <n v="202075422"/>
    <x v="57"/>
    <d v="2020-04-17T00:00:00"/>
    <n v="2020508483"/>
    <x v="0"/>
    <x v="1"/>
  </r>
  <r>
    <n v="87"/>
    <n v="202075433"/>
    <x v="58"/>
    <d v="2020-04-27T00:00:00"/>
    <n v="2020508975"/>
    <x v="2"/>
    <x v="7"/>
  </r>
  <r>
    <n v="88"/>
    <n v="202075593"/>
    <x v="59"/>
    <d v="2020-04-23T00:00:00"/>
    <n v="2020508821"/>
    <x v="0"/>
    <x v="4"/>
  </r>
  <r>
    <n v="89"/>
    <n v="202075791"/>
    <x v="60"/>
    <d v="2020-04-28T00:00:00"/>
    <n v="2020509120"/>
    <x v="0"/>
    <x v="0"/>
  </r>
  <r>
    <n v="90"/>
    <n v="202075834"/>
    <x v="61"/>
    <d v="2020-04-29T00:00:00"/>
    <n v="2020509161"/>
    <x v="0"/>
    <x v="1"/>
  </r>
  <r>
    <n v="91"/>
    <n v="202075841"/>
    <x v="61"/>
    <d v="2020-04-29T00:00:00"/>
    <n v="2020509159"/>
    <x v="0"/>
    <x v="1"/>
  </r>
  <r>
    <n v="92"/>
    <n v="202075858"/>
    <x v="62"/>
    <d v="2020-05-12T00:00:00"/>
    <n v="2020509862"/>
    <x v="2"/>
    <x v="9"/>
  </r>
  <r>
    <n v="93"/>
    <n v="202075890"/>
    <x v="62"/>
    <d v="2020-05-07T00:00:00"/>
    <n v="2020509694"/>
    <x v="3"/>
    <x v="3"/>
  </r>
  <r>
    <n v="94"/>
    <n v="202075968"/>
    <x v="63"/>
    <d v="2020-05-08T00:00:00"/>
    <n v="2020509697"/>
    <x v="1"/>
    <x v="6"/>
  </r>
  <r>
    <n v="95"/>
    <n v="202075970"/>
    <x v="63"/>
    <d v="2020-05-08T00:00:00"/>
    <n v="2020509696"/>
    <x v="1"/>
    <x v="6"/>
  </r>
  <r>
    <n v="96"/>
    <n v="202075972"/>
    <x v="63"/>
    <d v="2020-05-05T00:00:00"/>
    <n v="2020509525"/>
    <x v="0"/>
    <x v="1"/>
  </r>
  <r>
    <n v="97"/>
    <n v="202076033"/>
    <x v="64"/>
    <d v="2020-05-04T00:00:00"/>
    <n v="2020509436"/>
    <x v="3"/>
    <x v="5"/>
  </r>
  <r>
    <n v="98"/>
    <n v="202076040"/>
    <x v="64"/>
    <d v="2020-05-04T00:00:00"/>
    <n v="2020509449"/>
    <x v="0"/>
    <x v="5"/>
  </r>
  <r>
    <n v="99"/>
    <n v="202076041"/>
    <x v="64"/>
    <d v="2020-05-05T00:00:00"/>
    <n v="2020509542"/>
    <x v="1"/>
    <x v="0"/>
  </r>
  <r>
    <n v="100"/>
    <n v="202076087"/>
    <x v="65"/>
    <d v="2020-05-05T00:00:00"/>
    <n v="2020509541"/>
    <x v="0"/>
    <x v="0"/>
  </r>
  <r>
    <n v="101"/>
    <n v="202076145"/>
    <x v="66"/>
    <d v="2020-05-06T00:00:00"/>
    <n v="2020509617"/>
    <x v="1"/>
    <x v="0"/>
  </r>
  <r>
    <n v="102"/>
    <n v="202076308"/>
    <x v="67"/>
    <d v="2020-05-13T00:00:00"/>
    <n v="2020509931"/>
    <x v="3"/>
    <x v="1"/>
  </r>
  <r>
    <n v="103"/>
    <n v="202076357"/>
    <x v="68"/>
    <d v="2020-05-13T00:00:00"/>
    <n v="2020509958"/>
    <x v="0"/>
    <x v="0"/>
  </r>
  <r>
    <n v="104"/>
    <n v="202076479"/>
    <x v="69"/>
    <d v="2020-05-18T00:00:00"/>
    <n v="2020510238"/>
    <x v="0"/>
    <x v="0"/>
  </r>
  <r>
    <n v="105"/>
    <n v="202076538"/>
    <x v="70"/>
    <d v="2020-05-18T00:00:00"/>
    <n v="2020510204"/>
    <x v="0"/>
    <x v="5"/>
  </r>
  <r>
    <n v="106"/>
    <n v="202076544"/>
    <x v="70"/>
    <d v="2020-05-19T00:00:00"/>
    <n v="2020510329"/>
    <x v="0"/>
    <x v="0"/>
  </r>
  <r>
    <n v="107"/>
    <n v="202076571"/>
    <x v="70"/>
    <d v="2020-05-27T00:00:00"/>
    <n v="2020510665"/>
    <x v="2"/>
    <x v="3"/>
  </r>
  <r>
    <n v="108"/>
    <n v="202076740"/>
    <x v="71"/>
    <d v="2020-05-25T00:00:00"/>
    <n v="2020510544"/>
    <x v="0"/>
    <x v="5"/>
  </r>
  <r>
    <n v="109"/>
    <n v="202076808"/>
    <x v="72"/>
    <d v="2020-05-27T00:00:00"/>
    <n v="2020510699"/>
    <x v="1"/>
    <x v="0"/>
  </r>
  <r>
    <n v="110"/>
    <n v="202076824"/>
    <x v="73"/>
    <d v="2020-05-29T00:00:00"/>
    <n v="2020510911"/>
    <x v="0"/>
    <x v="4"/>
  </r>
  <r>
    <n v="111"/>
    <n v="202076864"/>
    <x v="73"/>
    <d v="2020-05-29T00:00:00"/>
    <n v="2020510888"/>
    <x v="2"/>
    <x v="4"/>
  </r>
  <r>
    <n v="112"/>
    <n v="202076955"/>
    <x v="74"/>
    <d v="2020-06-11T00:00:00"/>
    <n v="2020511726"/>
    <x v="2"/>
    <x v="9"/>
  </r>
  <r>
    <n v="113"/>
    <n v="202077013"/>
    <x v="75"/>
    <d v="2020-06-03T00:00:00"/>
    <n v="2020511128"/>
    <x v="1"/>
    <x v="1"/>
  </r>
  <r>
    <n v="114"/>
    <n v="202077020"/>
    <x v="76"/>
    <d v="2020-06-04T00:00:00"/>
    <n v="2020511292"/>
    <x v="0"/>
    <x v="4"/>
  </r>
  <r>
    <n v="115"/>
    <n v="202077040"/>
    <x v="76"/>
    <d v="2020-06-01T00:00:00"/>
    <n v="2020510987"/>
    <x v="0"/>
    <x v="5"/>
  </r>
  <r>
    <n v="116"/>
    <n v="202077141"/>
    <x v="77"/>
    <d v="2020-06-11T00:00:00"/>
    <n v="2020511739"/>
    <x v="2"/>
    <x v="3"/>
  </r>
  <r>
    <n v="117"/>
    <n v="202077188"/>
    <x v="78"/>
    <d v="2020-06-05T00:00:00"/>
    <n v="2020511329"/>
    <x v="0"/>
    <x v="0"/>
  </r>
  <r>
    <n v="118"/>
    <n v="202077244"/>
    <x v="79"/>
    <d v="2020-06-08T00:00:00"/>
    <n v="2020511383"/>
    <x v="2"/>
    <x v="0"/>
  </r>
  <r>
    <n v="119"/>
    <n v="202077269"/>
    <x v="79"/>
    <d v="2020-06-09T00:00:00"/>
    <n v="2020511534"/>
    <x v="0"/>
    <x v="1"/>
  </r>
  <r>
    <n v="120"/>
    <n v="202077334"/>
    <x v="80"/>
    <d v="2020-06-16T00:00:00"/>
    <n v="2020511949"/>
    <x v="1"/>
    <x v="6"/>
  </r>
  <r>
    <n v="121"/>
    <n v="202077397"/>
    <x v="81"/>
    <d v="2020-06-17T00:00:00"/>
    <n v="2020512060"/>
    <x v="2"/>
    <x v="6"/>
  </r>
  <r>
    <n v="122"/>
    <n v="202077400"/>
    <x v="81"/>
    <d v="2020-06-16T00:00:00"/>
    <n v="2020511967"/>
    <x v="3"/>
    <x v="2"/>
  </r>
  <r>
    <n v="123"/>
    <n v="202077406"/>
    <x v="81"/>
    <d v="2020-06-10T00:00:00"/>
    <n v="2020511591"/>
    <x v="3"/>
    <x v="0"/>
  </r>
  <r>
    <n v="124"/>
    <n v="202077438"/>
    <x v="82"/>
    <d v="2020-06-12T00:00:00"/>
    <n v="2020511756"/>
    <x v="2"/>
    <x v="1"/>
  </r>
  <r>
    <n v="125"/>
    <n v="202077463"/>
    <x v="82"/>
    <d v="2020-06-12T00:00:00"/>
    <n v="2020511795"/>
    <x v="1"/>
    <x v="1"/>
  </r>
  <r>
    <n v="126"/>
    <n v="202077478"/>
    <x v="82"/>
    <d v="2020-06-11T00:00:00"/>
    <n v="2020511707"/>
    <x v="2"/>
    <x v="0"/>
  </r>
  <r>
    <n v="127"/>
    <n v="202077544"/>
    <x v="83"/>
    <d v="2020-06-19T00:00:00"/>
    <n v="2020512255"/>
    <x v="2"/>
    <x v="6"/>
  </r>
  <r>
    <n v="128"/>
    <n v="202077562"/>
    <x v="83"/>
    <d v="2020-06-12T00:00:00"/>
    <n v="2020511811"/>
    <x v="3"/>
    <x v="0"/>
  </r>
  <r>
    <n v="129"/>
    <n v="202077576"/>
    <x v="84"/>
    <d v="2020-06-12T00:00:00"/>
    <n v="2020511816"/>
    <x v="1"/>
    <x v="5"/>
  </r>
  <r>
    <n v="130"/>
    <n v="202077578"/>
    <x v="84"/>
    <d v="2020-06-19T00:00:00"/>
    <n v="2020512188"/>
    <x v="0"/>
    <x v="2"/>
  </r>
  <r>
    <n v="131"/>
    <n v="202077642"/>
    <x v="85"/>
    <d v="2020-06-17T00:00:00"/>
    <n v="2020512059"/>
    <x v="1"/>
    <x v="0"/>
  </r>
  <r>
    <n v="132"/>
    <n v="202077648"/>
    <x v="85"/>
    <d v="2020-06-16T00:00:00"/>
    <n v="2020511905"/>
    <x v="1"/>
    <x v="5"/>
  </r>
  <r>
    <n v="133"/>
    <n v="202077684"/>
    <x v="85"/>
    <d v="2020-06-25T00:00:00"/>
    <n v="2020512446"/>
    <x v="2"/>
    <x v="3"/>
  </r>
  <r>
    <n v="134"/>
    <n v="202077701"/>
    <x v="85"/>
    <d v="2020-06-18T00:00:00"/>
    <n v="2020512128"/>
    <x v="0"/>
    <x v="1"/>
  </r>
  <r>
    <n v="135"/>
    <n v="202077784"/>
    <x v="86"/>
    <d v="2020-06-19T00:00:00"/>
    <n v="2020512262"/>
    <x v="0"/>
    <x v="5"/>
  </r>
  <r>
    <n v="136"/>
    <n v="202077785"/>
    <x v="86"/>
    <d v="2020-06-24T00:00:00"/>
    <n v="2020512373"/>
    <x v="0"/>
    <x v="1"/>
  </r>
  <r>
    <n v="137"/>
    <n v="202077854"/>
    <x v="87"/>
    <d v="2020-06-24T00:00:00"/>
    <n v="2020512413"/>
    <x v="0"/>
    <x v="0"/>
  </r>
  <r>
    <n v="138"/>
    <n v="202077901"/>
    <x v="88"/>
    <d v="2020-06-26T00:00:00"/>
    <n v="2020512603"/>
    <x v="1"/>
    <x v="4"/>
  </r>
  <r>
    <n v="139"/>
    <n v="202077909"/>
    <x v="88"/>
    <d v="2020-06-26T00:00:00"/>
    <n v="2020512602"/>
    <x v="0"/>
    <x v="4"/>
  </r>
  <r>
    <n v="140"/>
    <n v="202077934"/>
    <x v="89"/>
    <d v="2020-06-25T00:00:00"/>
    <n v="2020512471"/>
    <x v="0"/>
    <x v="0"/>
  </r>
  <r>
    <n v="141"/>
    <n v="202077966"/>
    <x v="89"/>
    <d v="2020-06-25T00:00:00"/>
    <n v="2020512536"/>
    <x v="0"/>
    <x v="0"/>
  </r>
  <r>
    <n v="142"/>
    <n v="202077976"/>
    <x v="90"/>
    <d v="2020-07-08T00:00:00"/>
    <n v="2020513357"/>
    <x v="1"/>
    <x v="8"/>
  </r>
  <r>
    <n v="143"/>
    <n v="202078108"/>
    <x v="91"/>
    <d v="2020-07-09T00:00:00"/>
    <n v="2020513497"/>
    <x v="2"/>
    <x v="7"/>
  </r>
  <r>
    <n v="144"/>
    <n v="2019721178"/>
    <x v="7"/>
    <d v="2020-01-15T00:00:00"/>
    <n v="2020500929"/>
    <x v="0"/>
    <x v="5"/>
  </r>
  <r>
    <n v="145"/>
    <n v="2020300016"/>
    <x v="3"/>
    <d v="2020-01-10T00:00:00"/>
    <n v="2020500523"/>
    <x v="1"/>
    <x v="4"/>
  </r>
  <r>
    <n v="146"/>
    <n v="2020300049"/>
    <x v="4"/>
    <d v="2020-01-13T00:00:00"/>
    <n v="2020500628"/>
    <x v="1"/>
    <x v="1"/>
  </r>
  <r>
    <n v="147"/>
    <n v="2020300052"/>
    <x v="4"/>
    <d v="2020-01-16T00:00:00"/>
    <n v="2020501047"/>
    <x v="0"/>
    <x v="6"/>
  </r>
  <r>
    <n v="148"/>
    <n v="2020300093"/>
    <x v="6"/>
    <d v="2020-01-28T00:00:00"/>
    <n v="2020502121"/>
    <x v="2"/>
    <x v="9"/>
  </r>
  <r>
    <n v="149"/>
    <n v="2020300133"/>
    <x v="92"/>
    <d v="2020-01-24T00:00:00"/>
    <n v="2020501768"/>
    <x v="2"/>
    <x v="6"/>
  </r>
  <r>
    <n v="150"/>
    <n v="2020300171"/>
    <x v="11"/>
    <d v="2020-01-23T00:00:00"/>
    <n v="2020501630"/>
    <x v="2"/>
    <x v="0"/>
  </r>
  <r>
    <n v="151"/>
    <n v="2020300203"/>
    <x v="93"/>
    <d v="2020-02-06T00:00:00"/>
    <n v="2020503023"/>
    <x v="0"/>
    <x v="9"/>
  </r>
  <r>
    <n v="152"/>
    <n v="2020300268"/>
    <x v="19"/>
    <d v="2020-02-06T00:00:00"/>
    <n v="2020502983"/>
    <x v="1"/>
    <x v="2"/>
  </r>
  <r>
    <n v="153"/>
    <n v="2020300287"/>
    <x v="21"/>
    <d v="2020-02-10T00:00:00"/>
    <n v="2020503212"/>
    <x v="0"/>
    <x v="6"/>
  </r>
  <r>
    <n v="154"/>
    <n v="2020300359"/>
    <x v="24"/>
    <d v="2020-02-11T00:00:00"/>
    <n v="2020503480"/>
    <x v="1"/>
    <x v="4"/>
  </r>
  <r>
    <n v="155"/>
    <n v="2020300361"/>
    <x v="24"/>
    <d v="2020-02-10T00:00:00"/>
    <n v="2020503326"/>
    <x v="2"/>
    <x v="1"/>
  </r>
  <r>
    <n v="156"/>
    <n v="2020300410"/>
    <x v="27"/>
    <d v="2020-02-11T00:00:00"/>
    <n v="2020503478"/>
    <x v="0"/>
    <x v="0"/>
  </r>
  <r>
    <n v="157"/>
    <n v="2020300420"/>
    <x v="28"/>
    <d v="2020-02-12T00:00:00"/>
    <n v="2020503578"/>
    <x v="0"/>
    <x v="0"/>
  </r>
  <r>
    <n v="158"/>
    <n v="2020300425"/>
    <x v="28"/>
    <d v="2020-02-18T00:00:00"/>
    <n v="2020504041"/>
    <x v="1"/>
    <x v="6"/>
  </r>
  <r>
    <n v="159"/>
    <n v="2020300434"/>
    <x v="29"/>
    <d v="2020-02-20T00:00:00"/>
    <n v="2020504420"/>
    <x v="2"/>
    <x v="3"/>
  </r>
  <r>
    <n v="160"/>
    <n v="2020300511"/>
    <x v="34"/>
    <d v="2020-02-18T00:00:00"/>
    <n v="2020504047"/>
    <x v="0"/>
    <x v="0"/>
  </r>
  <r>
    <n v="161"/>
    <n v="2020300571"/>
    <x v="37"/>
    <d v="2020-02-25T00:00:00"/>
    <n v="2020504750"/>
    <x v="1"/>
    <x v="1"/>
  </r>
  <r>
    <n v="162"/>
    <n v="2020300599"/>
    <x v="38"/>
    <d v="2020-02-25T00:00:00"/>
    <n v="2020504829"/>
    <x v="1"/>
    <x v="0"/>
  </r>
  <r>
    <n v="163"/>
    <n v="2020300606"/>
    <x v="38"/>
    <d v="2020-03-02T00:00:00"/>
    <n v="2020505228"/>
    <x v="2"/>
    <x v="6"/>
  </r>
  <r>
    <n v="164"/>
    <n v="2020300776"/>
    <x v="94"/>
    <d v="2020-03-06T00:00:00"/>
    <n v="2020505706"/>
    <x v="2"/>
    <x v="1"/>
  </r>
  <r>
    <n v="165"/>
    <n v="2020300936"/>
    <x v="95"/>
    <d v="2020-03-16T00:00:00"/>
    <n v="2020506273"/>
    <x v="2"/>
    <x v="0"/>
  </r>
  <r>
    <n v="166"/>
    <n v="2020300937"/>
    <x v="95"/>
    <d v="2020-03-16T00:00:00"/>
    <n v="2020506274"/>
    <x v="2"/>
    <x v="0"/>
  </r>
  <r>
    <n v="167"/>
    <n v="2020300939"/>
    <x v="95"/>
    <d v="2020-03-19T00:00:00"/>
    <n v="2020506665"/>
    <x v="1"/>
    <x v="2"/>
  </r>
  <r>
    <n v="168"/>
    <n v="2020300940"/>
    <x v="95"/>
    <d v="2020-03-27T00:00:00"/>
    <n v="2020506913"/>
    <x v="2"/>
    <x v="9"/>
  </r>
  <r>
    <n v="169"/>
    <n v="2020300985"/>
    <x v="96"/>
    <d v="2020-03-31T00:00:00"/>
    <n v="2020507119"/>
    <x v="2"/>
    <x v="9"/>
  </r>
  <r>
    <n v="170"/>
    <n v="2020301028"/>
    <x v="49"/>
    <d v="2020-03-31T00:00:00"/>
    <n v="2020507116"/>
    <x v="2"/>
    <x v="7"/>
  </r>
  <r>
    <n v="171"/>
    <n v="2020800028"/>
    <x v="97"/>
    <d v="2020-01-03T00:00:00"/>
    <n v="2020500116"/>
    <x v="2"/>
    <x v="5"/>
  </r>
  <r>
    <n v="172"/>
    <n v="2020800058"/>
    <x v="3"/>
    <d v="2020-01-15T00:00:00"/>
    <n v="2020500918"/>
    <x v="0"/>
    <x v="3"/>
  </r>
  <r>
    <n v="173"/>
    <n v="2020800067"/>
    <x v="3"/>
    <d v="2020-01-09T00:00:00"/>
    <n v="2020500408"/>
    <x v="2"/>
    <x v="1"/>
  </r>
  <r>
    <n v="174"/>
    <n v="2020800072"/>
    <x v="3"/>
    <d v="2020-01-09T00:00:00"/>
    <n v="2020500412"/>
    <x v="2"/>
    <x v="1"/>
  </r>
  <r>
    <n v="175"/>
    <n v="2020800073"/>
    <x v="3"/>
    <d v="2020-01-10T00:00:00"/>
    <n v="2020500488"/>
    <x v="1"/>
    <x v="4"/>
  </r>
  <r>
    <n v="176"/>
    <n v="2020800074"/>
    <x v="3"/>
    <d v="2020-01-09T00:00:00"/>
    <n v="2020500391"/>
    <x v="2"/>
    <x v="1"/>
  </r>
  <r>
    <n v="177"/>
    <n v="2020800079"/>
    <x v="3"/>
    <d v="2020-01-09T00:00:00"/>
    <n v="2020500414"/>
    <x v="2"/>
    <x v="1"/>
  </r>
  <r>
    <n v="178"/>
    <n v="2020800091"/>
    <x v="3"/>
    <d v="2020-01-09T00:00:00"/>
    <n v="2020500411"/>
    <x v="1"/>
    <x v="1"/>
  </r>
  <r>
    <n v="179"/>
    <n v="2020800107"/>
    <x v="98"/>
    <d v="2020-01-15T00:00:00"/>
    <n v="2020500847"/>
    <x v="2"/>
    <x v="6"/>
  </r>
  <r>
    <n v="180"/>
    <n v="2020800120"/>
    <x v="98"/>
    <d v="2020-01-13T00:00:00"/>
    <n v="2020500550"/>
    <x v="2"/>
    <x v="4"/>
  </r>
  <r>
    <n v="181"/>
    <n v="2020800124"/>
    <x v="98"/>
    <d v="2020-01-15T00:00:00"/>
    <n v="2020500905"/>
    <x v="2"/>
    <x v="6"/>
  </r>
  <r>
    <n v="182"/>
    <n v="2020800130"/>
    <x v="4"/>
    <d v="2020-01-20T00:00:00"/>
    <n v="2020501189"/>
    <x v="0"/>
    <x v="7"/>
  </r>
  <r>
    <n v="183"/>
    <n v="2020800132"/>
    <x v="4"/>
    <d v="2020-01-20T00:00:00"/>
    <n v="2020501204"/>
    <x v="2"/>
    <x v="7"/>
  </r>
  <r>
    <n v="184"/>
    <n v="2020800139"/>
    <x v="4"/>
    <d v="2020-01-13T00:00:00"/>
    <n v="2020500552"/>
    <x v="0"/>
    <x v="1"/>
  </r>
  <r>
    <n v="185"/>
    <n v="2020800141"/>
    <x v="4"/>
    <d v="2020-01-13T00:00:00"/>
    <n v="2020500635"/>
    <x v="1"/>
    <x v="1"/>
  </r>
  <r>
    <n v="186"/>
    <n v="2020800158"/>
    <x v="99"/>
    <d v="2020-01-21T00:00:00"/>
    <n v="2020501455"/>
    <x v="2"/>
    <x v="7"/>
  </r>
  <r>
    <n v="187"/>
    <n v="2020800167"/>
    <x v="99"/>
    <d v="2020-01-13T00:00:00"/>
    <n v="2020500639"/>
    <x v="1"/>
    <x v="0"/>
  </r>
  <r>
    <n v="188"/>
    <n v="2020800188"/>
    <x v="99"/>
    <d v="2020-01-13T00:00:00"/>
    <n v="2020500563"/>
    <x v="2"/>
    <x v="0"/>
  </r>
  <r>
    <n v="189"/>
    <n v="2020800191"/>
    <x v="99"/>
    <d v="2020-01-14T00:00:00"/>
    <n v="2020500767"/>
    <x v="1"/>
    <x v="1"/>
  </r>
  <r>
    <n v="190"/>
    <n v="2020800213"/>
    <x v="100"/>
    <d v="2020-01-14T00:00:00"/>
    <n v="2020500778"/>
    <x v="1"/>
    <x v="0"/>
  </r>
  <r>
    <n v="191"/>
    <n v="2020800217"/>
    <x v="100"/>
    <d v="2020-01-13T00:00:00"/>
    <n v="2020500681"/>
    <x v="1"/>
    <x v="5"/>
  </r>
  <r>
    <n v="192"/>
    <n v="2020800223"/>
    <x v="100"/>
    <d v="2020-01-13T00:00:00"/>
    <n v="2020500765"/>
    <x v="2"/>
    <x v="5"/>
  </r>
  <r>
    <n v="193"/>
    <n v="2020800226"/>
    <x v="100"/>
    <d v="2020-01-14T00:00:00"/>
    <n v="2020500770"/>
    <x v="0"/>
    <x v="0"/>
  </r>
  <r>
    <n v="194"/>
    <n v="2020800239"/>
    <x v="100"/>
    <d v="2020-01-20T00:00:00"/>
    <n v="2020501205"/>
    <x v="2"/>
    <x v="6"/>
  </r>
  <r>
    <n v="195"/>
    <n v="2020800256"/>
    <x v="6"/>
    <d v="2020-01-15T00:00:00"/>
    <n v="2020500859"/>
    <x v="0"/>
    <x v="0"/>
  </r>
  <r>
    <n v="196"/>
    <n v="2020800266"/>
    <x v="6"/>
    <d v="2020-01-22T00:00:00"/>
    <n v="2020501490"/>
    <x v="2"/>
    <x v="3"/>
  </r>
  <r>
    <n v="197"/>
    <n v="2020800272"/>
    <x v="6"/>
    <d v="2020-01-21T00:00:00"/>
    <n v="2020501331"/>
    <x v="2"/>
    <x v="6"/>
  </r>
  <r>
    <n v="198"/>
    <n v="2020800277"/>
    <x v="6"/>
    <d v="2020-01-21T00:00:00"/>
    <n v="2020501415"/>
    <x v="2"/>
    <x v="6"/>
  </r>
  <r>
    <n v="199"/>
    <n v="2020800299"/>
    <x v="101"/>
    <d v="2020-01-20T00:00:00"/>
    <n v="2020501247"/>
    <x v="0"/>
    <x v="1"/>
  </r>
  <r>
    <n v="200"/>
    <n v="2020800305"/>
    <x v="101"/>
    <d v="2020-01-17T00:00:00"/>
    <n v="2020501169"/>
    <x v="2"/>
    <x v="0"/>
  </r>
  <r>
    <n v="201"/>
    <n v="2020800342"/>
    <x v="101"/>
    <d v="2020-01-23T00:00:00"/>
    <n v="2020501641"/>
    <x v="1"/>
    <x v="6"/>
  </r>
  <r>
    <n v="202"/>
    <n v="2020800345"/>
    <x v="101"/>
    <d v="2020-01-20T00:00:00"/>
    <n v="2020501240"/>
    <x v="1"/>
    <x v="1"/>
  </r>
  <r>
    <n v="203"/>
    <n v="2020800349"/>
    <x v="101"/>
    <d v="2020-01-24T00:00:00"/>
    <n v="2020501754"/>
    <x v="2"/>
    <x v="3"/>
  </r>
  <r>
    <n v="204"/>
    <n v="2020800355"/>
    <x v="101"/>
    <d v="2020-01-27T00:00:00"/>
    <n v="2020501952"/>
    <x v="1"/>
    <x v="7"/>
  </r>
  <r>
    <n v="205"/>
    <n v="2020800378"/>
    <x v="92"/>
    <d v="2020-01-20T00:00:00"/>
    <n v="2020501187"/>
    <x v="0"/>
    <x v="0"/>
  </r>
  <r>
    <n v="206"/>
    <n v="2020800399"/>
    <x v="102"/>
    <d v="2020-01-23T00:00:00"/>
    <n v="2020501713"/>
    <x v="2"/>
    <x v="4"/>
  </r>
  <r>
    <n v="207"/>
    <n v="2020800403"/>
    <x v="102"/>
    <d v="2020-01-23T00:00:00"/>
    <n v="2020501634"/>
    <x v="2"/>
    <x v="4"/>
  </r>
  <r>
    <n v="208"/>
    <n v="2020800418"/>
    <x v="102"/>
    <d v="2020-01-27T00:00:00"/>
    <n v="2020501959"/>
    <x v="2"/>
    <x v="6"/>
  </r>
  <r>
    <n v="209"/>
    <n v="2020800420"/>
    <x v="102"/>
    <d v="2020-01-21T00:00:00"/>
    <n v="2020501427"/>
    <x v="1"/>
    <x v="0"/>
  </r>
  <r>
    <n v="210"/>
    <n v="2020800421"/>
    <x v="102"/>
    <d v="2020-01-21T00:00:00"/>
    <n v="2020501344"/>
    <x v="0"/>
    <x v="0"/>
  </r>
  <r>
    <n v="211"/>
    <n v="2020800430"/>
    <x v="102"/>
    <d v="2020-01-23T00:00:00"/>
    <n v="2020501720"/>
    <x v="2"/>
    <x v="4"/>
  </r>
  <r>
    <n v="212"/>
    <n v="2020800438"/>
    <x v="102"/>
    <d v="2020-01-27T00:00:00"/>
    <n v="2020502009"/>
    <x v="2"/>
    <x v="6"/>
  </r>
  <r>
    <n v="213"/>
    <n v="2020800446"/>
    <x v="10"/>
    <d v="2020-01-27T00:00:00"/>
    <n v="2020501979"/>
    <x v="2"/>
    <x v="2"/>
  </r>
  <r>
    <n v="214"/>
    <n v="2020800448"/>
    <x v="10"/>
    <d v="2020-01-21T00:00:00"/>
    <n v="2020501413"/>
    <x v="1"/>
    <x v="5"/>
  </r>
  <r>
    <n v="215"/>
    <n v="2020800468"/>
    <x v="10"/>
    <d v="2020-01-22T00:00:00"/>
    <n v="2020501505"/>
    <x v="2"/>
    <x v="0"/>
  </r>
  <r>
    <n v="216"/>
    <n v="2020800481"/>
    <x v="11"/>
    <d v="2020-01-22T00:00:00"/>
    <n v="2020501508"/>
    <x v="2"/>
    <x v="5"/>
  </r>
  <r>
    <n v="217"/>
    <n v="2020800486"/>
    <x v="11"/>
    <d v="2020-01-27T00:00:00"/>
    <n v="2020501983"/>
    <x v="0"/>
    <x v="4"/>
  </r>
  <r>
    <n v="218"/>
    <n v="2020800491"/>
    <x v="11"/>
    <d v="2020-01-24T00:00:00"/>
    <n v="2020501733"/>
    <x v="2"/>
    <x v="1"/>
  </r>
  <r>
    <n v="219"/>
    <n v="2020800493"/>
    <x v="11"/>
    <d v="2020-01-27T00:00:00"/>
    <n v="2020502094"/>
    <x v="1"/>
    <x v="4"/>
  </r>
  <r>
    <n v="220"/>
    <n v="2020800498"/>
    <x v="11"/>
    <d v="2020-01-27T00:00:00"/>
    <n v="2020502006"/>
    <x v="2"/>
    <x v="4"/>
  </r>
  <r>
    <n v="221"/>
    <n v="2020800502"/>
    <x v="11"/>
    <d v="2020-01-28T00:00:00"/>
    <n v="2020502098"/>
    <x v="1"/>
    <x v="2"/>
  </r>
  <r>
    <n v="222"/>
    <n v="2020800512"/>
    <x v="11"/>
    <d v="2020-01-27T00:00:00"/>
    <n v="2020502093"/>
    <x v="2"/>
    <x v="4"/>
  </r>
  <r>
    <n v="223"/>
    <n v="2020800513"/>
    <x v="11"/>
    <d v="2020-01-27T00:00:00"/>
    <n v="2020502008"/>
    <x v="2"/>
    <x v="4"/>
  </r>
  <r>
    <n v="224"/>
    <n v="2020800514"/>
    <x v="11"/>
    <d v="2020-01-24T00:00:00"/>
    <n v="2020501748"/>
    <x v="2"/>
    <x v="1"/>
  </r>
  <r>
    <n v="225"/>
    <n v="2020800517"/>
    <x v="11"/>
    <d v="2020-01-24T00:00:00"/>
    <n v="2020501809"/>
    <x v="2"/>
    <x v="1"/>
  </r>
  <r>
    <n v="226"/>
    <n v="2020800538"/>
    <x v="12"/>
    <d v="2020-01-29T00:00:00"/>
    <n v="2020502378"/>
    <x v="2"/>
    <x v="2"/>
  </r>
  <r>
    <n v="227"/>
    <n v="2020800546"/>
    <x v="12"/>
    <d v="2020-02-05T00:00:00"/>
    <n v="2020502965"/>
    <x v="0"/>
    <x v="9"/>
  </r>
  <r>
    <n v="228"/>
    <n v="2020800556"/>
    <x v="12"/>
    <d v="2020-01-30T00:00:00"/>
    <n v="2020502441"/>
    <x v="2"/>
    <x v="6"/>
  </r>
  <r>
    <n v="229"/>
    <n v="2020800582"/>
    <x v="93"/>
    <d v="2020-01-27T00:00:00"/>
    <n v="2020502092"/>
    <x v="2"/>
    <x v="0"/>
  </r>
  <r>
    <n v="230"/>
    <n v="2020800584"/>
    <x v="93"/>
    <d v="2020-01-28T00:00:00"/>
    <n v="2020502255"/>
    <x v="3"/>
    <x v="1"/>
  </r>
  <r>
    <n v="231"/>
    <n v="2020800593"/>
    <x v="93"/>
    <d v="2020-01-30T00:00:00"/>
    <n v="2020502448"/>
    <x v="2"/>
    <x v="2"/>
  </r>
  <r>
    <n v="232"/>
    <n v="2020800742"/>
    <x v="15"/>
    <d v="2020-01-30T00:00:00"/>
    <n v="2020502407"/>
    <x v="0"/>
    <x v="4"/>
  </r>
  <r>
    <n v="233"/>
    <n v="2020800751"/>
    <x v="15"/>
    <d v="2020-01-30T00:00:00"/>
    <n v="2020502404"/>
    <x v="2"/>
    <x v="4"/>
  </r>
  <r>
    <n v="234"/>
    <n v="2020800752"/>
    <x v="15"/>
    <d v="2020-01-30T00:00:00"/>
    <n v="2020502405"/>
    <x v="2"/>
    <x v="4"/>
  </r>
  <r>
    <n v="235"/>
    <n v="2020800776"/>
    <x v="15"/>
    <d v="2020-01-28T00:00:00"/>
    <n v="2020502259"/>
    <x v="2"/>
    <x v="0"/>
  </r>
  <r>
    <n v="236"/>
    <n v="2020800779"/>
    <x v="15"/>
    <d v="2020-01-31T00:00:00"/>
    <n v="2020502506"/>
    <x v="2"/>
    <x v="2"/>
  </r>
  <r>
    <n v="237"/>
    <n v="2020800783"/>
    <x v="15"/>
    <d v="2020-01-29T00:00:00"/>
    <n v="2020502330"/>
    <x v="0"/>
    <x v="1"/>
  </r>
  <r>
    <n v="238"/>
    <n v="2020800797"/>
    <x v="16"/>
    <d v="2020-01-31T00:00:00"/>
    <n v="2020502587"/>
    <x v="2"/>
    <x v="4"/>
  </r>
  <r>
    <n v="239"/>
    <n v="2020800808"/>
    <x v="16"/>
    <d v="2020-01-28T00:00:00"/>
    <n v="2020502179"/>
    <x v="2"/>
    <x v="5"/>
  </r>
  <r>
    <n v="240"/>
    <n v="2020800810"/>
    <x v="16"/>
    <d v="2020-01-28T00:00:00"/>
    <n v="2020502177"/>
    <x v="2"/>
    <x v="5"/>
  </r>
  <r>
    <n v="241"/>
    <n v="2020800811"/>
    <x v="16"/>
    <d v="2020-01-30T00:00:00"/>
    <n v="2020502450"/>
    <x v="2"/>
    <x v="1"/>
  </r>
  <r>
    <n v="242"/>
    <n v="2020800817"/>
    <x v="16"/>
    <d v="2020-01-28T00:00:00"/>
    <n v="2020502261"/>
    <x v="0"/>
    <x v="5"/>
  </r>
  <r>
    <n v="243"/>
    <n v="2020800819"/>
    <x v="16"/>
    <d v="2020-01-28T00:00:00"/>
    <n v="2020502262"/>
    <x v="0"/>
    <x v="5"/>
  </r>
  <r>
    <n v="244"/>
    <n v="2020800821"/>
    <x v="16"/>
    <d v="2020-01-31T00:00:00"/>
    <n v="2020502595"/>
    <x v="2"/>
    <x v="4"/>
  </r>
  <r>
    <n v="245"/>
    <n v="2020800822"/>
    <x v="16"/>
    <d v="2020-01-28T00:00:00"/>
    <n v="2020502263"/>
    <x v="1"/>
    <x v="5"/>
  </r>
  <r>
    <n v="246"/>
    <n v="2020800823"/>
    <x v="16"/>
    <d v="2020-01-28T00:00:00"/>
    <n v="2020502264"/>
    <x v="0"/>
    <x v="5"/>
  </r>
  <r>
    <n v="247"/>
    <n v="2020800825"/>
    <x v="16"/>
    <d v="2020-01-30T00:00:00"/>
    <n v="2020502388"/>
    <x v="2"/>
    <x v="1"/>
  </r>
  <r>
    <n v="248"/>
    <n v="2020800826"/>
    <x v="16"/>
    <d v="2020-01-28T00:00:00"/>
    <n v="2020502265"/>
    <x v="2"/>
    <x v="5"/>
  </r>
  <r>
    <n v="249"/>
    <n v="2020800829"/>
    <x v="16"/>
    <d v="2020-01-28T00:00:00"/>
    <n v="2020502266"/>
    <x v="1"/>
    <x v="5"/>
  </r>
  <r>
    <n v="250"/>
    <n v="2020800830"/>
    <x v="16"/>
    <d v="2020-01-28T00:00:00"/>
    <n v="2020502267"/>
    <x v="1"/>
    <x v="5"/>
  </r>
  <r>
    <n v="251"/>
    <n v="2020800832"/>
    <x v="16"/>
    <d v="2020-02-03T00:00:00"/>
    <n v="2020502679"/>
    <x v="2"/>
    <x v="2"/>
  </r>
  <r>
    <n v="252"/>
    <n v="2020800835"/>
    <x v="16"/>
    <d v="2020-01-31T00:00:00"/>
    <n v="2020502583"/>
    <x v="2"/>
    <x v="4"/>
  </r>
  <r>
    <n v="253"/>
    <n v="2020800838"/>
    <x v="16"/>
    <d v="2020-01-29T00:00:00"/>
    <n v="2020502331"/>
    <x v="0"/>
    <x v="0"/>
  </r>
  <r>
    <n v="254"/>
    <n v="2020800842"/>
    <x v="16"/>
    <d v="2020-01-29T00:00:00"/>
    <n v="2020502354"/>
    <x v="2"/>
    <x v="0"/>
  </r>
  <r>
    <n v="255"/>
    <n v="2020800844"/>
    <x v="16"/>
    <d v="2020-01-29T00:00:00"/>
    <n v="2020502379"/>
    <x v="2"/>
    <x v="0"/>
  </r>
  <r>
    <n v="256"/>
    <n v="2020800857"/>
    <x v="17"/>
    <d v="2020-01-29T00:00:00"/>
    <n v="2020502336"/>
    <x v="0"/>
    <x v="5"/>
  </r>
  <r>
    <n v="257"/>
    <n v="2020800866"/>
    <x v="17"/>
    <d v="2020-01-29T00:00:00"/>
    <n v="2020502384"/>
    <x v="0"/>
    <x v="5"/>
  </r>
  <r>
    <n v="258"/>
    <n v="2020800868"/>
    <x v="17"/>
    <d v="2020-01-29T00:00:00"/>
    <n v="2020502377"/>
    <x v="2"/>
    <x v="5"/>
  </r>
  <r>
    <n v="259"/>
    <n v="2020800869"/>
    <x v="17"/>
    <d v="2020-01-29T00:00:00"/>
    <n v="2020502376"/>
    <x v="0"/>
    <x v="5"/>
  </r>
  <r>
    <n v="260"/>
    <n v="2020800889"/>
    <x v="17"/>
    <d v="2020-01-30T00:00:00"/>
    <n v="2020502389"/>
    <x v="2"/>
    <x v="0"/>
  </r>
  <r>
    <n v="261"/>
    <n v="2020800893"/>
    <x v="17"/>
    <d v="2020-02-05T00:00:00"/>
    <n v="2020502877"/>
    <x v="2"/>
    <x v="6"/>
  </r>
  <r>
    <n v="262"/>
    <n v="2020800903"/>
    <x v="17"/>
    <d v="2020-01-30T00:00:00"/>
    <n v="2020502409"/>
    <x v="1"/>
    <x v="0"/>
  </r>
  <r>
    <n v="263"/>
    <n v="2020800920"/>
    <x v="18"/>
    <d v="2020-01-31T00:00:00"/>
    <n v="2020502502"/>
    <x v="0"/>
    <x v="0"/>
  </r>
  <r>
    <n v="264"/>
    <n v="2020800922"/>
    <x v="18"/>
    <d v="2020-01-31T00:00:00"/>
    <n v="2020502501"/>
    <x v="0"/>
    <x v="0"/>
  </r>
  <r>
    <n v="265"/>
    <n v="2020800924"/>
    <x v="18"/>
    <d v="2020-02-03T00:00:00"/>
    <n v="2020502680"/>
    <x v="1"/>
    <x v="1"/>
  </r>
  <r>
    <n v="266"/>
    <n v="2020800927"/>
    <x v="18"/>
    <d v="2020-01-31T00:00:00"/>
    <n v="2020502500"/>
    <x v="0"/>
    <x v="0"/>
  </r>
  <r>
    <n v="267"/>
    <n v="2020800929"/>
    <x v="18"/>
    <d v="2020-01-31T00:00:00"/>
    <n v="2020502498"/>
    <x v="0"/>
    <x v="0"/>
  </r>
  <r>
    <n v="268"/>
    <n v="2020800938"/>
    <x v="18"/>
    <d v="2020-01-31T00:00:00"/>
    <n v="2020502503"/>
    <x v="0"/>
    <x v="0"/>
  </r>
  <r>
    <n v="269"/>
    <n v="2020800947"/>
    <x v="18"/>
    <d v="2020-01-31T00:00:00"/>
    <n v="2020502593"/>
    <x v="0"/>
    <x v="0"/>
  </r>
  <r>
    <n v="270"/>
    <n v="2020800953"/>
    <x v="19"/>
    <d v="2020-01-31T00:00:00"/>
    <n v="2020502572"/>
    <x v="0"/>
    <x v="5"/>
  </r>
  <r>
    <n v="271"/>
    <n v="2020800975"/>
    <x v="19"/>
    <d v="2020-02-06T00:00:00"/>
    <n v="2020502982"/>
    <x v="1"/>
    <x v="2"/>
  </r>
  <r>
    <n v="272"/>
    <n v="2020800991"/>
    <x v="20"/>
    <d v="2020-02-03T00:00:00"/>
    <n v="2020502686"/>
    <x v="0"/>
    <x v="5"/>
  </r>
  <r>
    <n v="273"/>
    <n v="2020801002"/>
    <x v="21"/>
    <d v="2020-02-06T00:00:00"/>
    <n v="2020503013"/>
    <x v="1"/>
    <x v="4"/>
  </r>
  <r>
    <n v="274"/>
    <n v="2020801005"/>
    <x v="21"/>
    <d v="2020-02-05T00:00:00"/>
    <n v="2020502958"/>
    <x v="2"/>
    <x v="1"/>
  </r>
  <r>
    <n v="275"/>
    <n v="2020801016"/>
    <x v="21"/>
    <d v="2020-02-10T00:00:00"/>
    <n v="2020503358"/>
    <x v="1"/>
    <x v="6"/>
  </r>
  <r>
    <n v="276"/>
    <n v="2020801026"/>
    <x v="21"/>
    <d v="2020-02-04T00:00:00"/>
    <n v="2020502824"/>
    <x v="0"/>
    <x v="0"/>
  </r>
  <r>
    <n v="277"/>
    <n v="2020801027"/>
    <x v="21"/>
    <d v="2020-02-10T00:00:00"/>
    <n v="2020503239"/>
    <x v="1"/>
    <x v="6"/>
  </r>
  <r>
    <n v="278"/>
    <n v="2020801029"/>
    <x v="21"/>
    <d v="2020-02-17T00:00:00"/>
    <n v="2020503942"/>
    <x v="2"/>
    <x v="9"/>
  </r>
  <r>
    <n v="279"/>
    <n v="2020801032"/>
    <x v="22"/>
    <d v="2020-02-05T00:00:00"/>
    <n v="2020502946"/>
    <x v="2"/>
    <x v="0"/>
  </r>
  <r>
    <n v="280"/>
    <n v="2020801037"/>
    <x v="22"/>
    <d v="2020-02-17T00:00:00"/>
    <n v="2020503950"/>
    <x v="2"/>
    <x v="9"/>
  </r>
  <r>
    <n v="281"/>
    <n v="2020801043"/>
    <x v="22"/>
    <d v="2020-02-06T00:00:00"/>
    <n v="2020503018"/>
    <x v="1"/>
    <x v="1"/>
  </r>
  <r>
    <n v="282"/>
    <n v="2020801044"/>
    <x v="22"/>
    <d v="2020-02-05T00:00:00"/>
    <n v="2020502949"/>
    <x v="2"/>
    <x v="0"/>
  </r>
  <r>
    <n v="283"/>
    <n v="2020801047"/>
    <x v="22"/>
    <d v="2020-02-05T00:00:00"/>
    <n v="2020502942"/>
    <x v="0"/>
    <x v="0"/>
  </r>
  <r>
    <n v="284"/>
    <n v="2020801054"/>
    <x v="22"/>
    <d v="2020-02-06T00:00:00"/>
    <n v="2020503014"/>
    <x v="1"/>
    <x v="1"/>
  </r>
  <r>
    <n v="285"/>
    <n v="2020801056"/>
    <x v="22"/>
    <d v="2020-02-10T00:00:00"/>
    <n v="2020503231"/>
    <x v="0"/>
    <x v="2"/>
  </r>
  <r>
    <n v="286"/>
    <n v="2020801057"/>
    <x v="22"/>
    <d v="2020-02-06T00:00:00"/>
    <n v="2020503016"/>
    <x v="1"/>
    <x v="1"/>
  </r>
  <r>
    <n v="287"/>
    <n v="2020801058"/>
    <x v="22"/>
    <d v="2020-02-06T00:00:00"/>
    <n v="2020503017"/>
    <x v="1"/>
    <x v="1"/>
  </r>
  <r>
    <n v="288"/>
    <n v="2020801063"/>
    <x v="22"/>
    <d v="2020-02-10T00:00:00"/>
    <n v="2020503241"/>
    <x v="2"/>
    <x v="2"/>
  </r>
  <r>
    <n v="289"/>
    <n v="2020801080"/>
    <x v="22"/>
    <d v="2020-02-05T00:00:00"/>
    <n v="2020502864"/>
    <x v="0"/>
    <x v="0"/>
  </r>
  <r>
    <n v="290"/>
    <n v="2020801085"/>
    <x v="23"/>
    <d v="2020-02-10T00:00:00"/>
    <n v="2020503349"/>
    <x v="1"/>
    <x v="4"/>
  </r>
  <r>
    <n v="291"/>
    <n v="2020801095"/>
    <x v="23"/>
    <d v="2020-02-10T00:00:00"/>
    <n v="2020503255"/>
    <x v="2"/>
    <x v="4"/>
  </r>
  <r>
    <n v="292"/>
    <n v="2020801126"/>
    <x v="24"/>
    <d v="2020-02-10T00:00:00"/>
    <n v="2020503278"/>
    <x v="2"/>
    <x v="1"/>
  </r>
  <r>
    <n v="293"/>
    <n v="2020801147"/>
    <x v="24"/>
    <d v="2020-02-10T00:00:00"/>
    <n v="2020503276"/>
    <x v="1"/>
    <x v="1"/>
  </r>
  <r>
    <n v="294"/>
    <n v="2020801148"/>
    <x v="24"/>
    <d v="2020-02-10T00:00:00"/>
    <n v="2020503275"/>
    <x v="1"/>
    <x v="1"/>
  </r>
  <r>
    <n v="295"/>
    <n v="2020801164"/>
    <x v="25"/>
    <d v="2020-02-11T00:00:00"/>
    <n v="2020503406"/>
    <x v="2"/>
    <x v="1"/>
  </r>
  <r>
    <n v="296"/>
    <n v="2020801165"/>
    <x v="25"/>
    <d v="2020-02-11T00:00:00"/>
    <n v="2020503405"/>
    <x v="2"/>
    <x v="1"/>
  </r>
  <r>
    <n v="297"/>
    <n v="2020801171"/>
    <x v="25"/>
    <d v="2020-02-10T00:00:00"/>
    <n v="2020503318"/>
    <x v="0"/>
    <x v="0"/>
  </r>
  <r>
    <n v="298"/>
    <n v="2020801177"/>
    <x v="25"/>
    <d v="2020-02-10T00:00:00"/>
    <n v="2020503322"/>
    <x v="1"/>
    <x v="0"/>
  </r>
  <r>
    <n v="299"/>
    <n v="2020801224"/>
    <x v="25"/>
    <d v="2020-02-13T00:00:00"/>
    <n v="2020503742"/>
    <x v="2"/>
    <x v="2"/>
  </r>
  <r>
    <n v="300"/>
    <n v="2020801246"/>
    <x v="26"/>
    <d v="2020-02-10T00:00:00"/>
    <n v="2020503325"/>
    <x v="0"/>
    <x v="5"/>
  </r>
  <r>
    <n v="301"/>
    <n v="2020801256"/>
    <x v="27"/>
    <d v="2020-02-12T00:00:00"/>
    <n v="2020503581"/>
    <x v="1"/>
    <x v="1"/>
  </r>
  <r>
    <n v="302"/>
    <n v="2020801279"/>
    <x v="28"/>
    <d v="2020-02-11T00:00:00"/>
    <n v="2020503475"/>
    <x v="0"/>
    <x v="5"/>
  </r>
  <r>
    <n v="303"/>
    <n v="2020801301"/>
    <x v="28"/>
    <d v="2020-02-13T00:00:00"/>
    <n v="2020503675"/>
    <x v="1"/>
    <x v="1"/>
  </r>
  <r>
    <n v="304"/>
    <n v="2020801326"/>
    <x v="29"/>
    <d v="2020-02-12T00:00:00"/>
    <n v="2020503642"/>
    <x v="0"/>
    <x v="5"/>
  </r>
  <r>
    <n v="305"/>
    <n v="2020801333"/>
    <x v="29"/>
    <d v="2020-02-17T00:00:00"/>
    <n v="2020503949"/>
    <x v="1"/>
    <x v="4"/>
  </r>
  <r>
    <n v="306"/>
    <n v="2020801345"/>
    <x v="29"/>
    <d v="2020-02-13T00:00:00"/>
    <n v="2020503740"/>
    <x v="2"/>
    <x v="0"/>
  </r>
  <r>
    <n v="307"/>
    <n v="2020801372"/>
    <x v="30"/>
    <d v="2020-02-21T00:00:00"/>
    <n v="2020504431"/>
    <x v="2"/>
    <x v="3"/>
  </r>
  <r>
    <n v="308"/>
    <n v="2020801476"/>
    <x v="34"/>
    <d v="2020-02-18T00:00:00"/>
    <n v="2020504095"/>
    <x v="1"/>
    <x v="0"/>
  </r>
  <r>
    <n v="309"/>
    <n v="2020801477"/>
    <x v="34"/>
    <d v="2020-02-27T00:00:00"/>
    <n v="2020504974"/>
    <x v="2"/>
    <x v="8"/>
  </r>
  <r>
    <n v="310"/>
    <n v="2020801512"/>
    <x v="103"/>
    <d v="2020-02-21T00:00:00"/>
    <n v="2020504423"/>
    <x v="1"/>
    <x v="4"/>
  </r>
  <r>
    <n v="311"/>
    <n v="2020801520"/>
    <x v="103"/>
    <d v="2020-02-24T00:00:00"/>
    <n v="2020504719"/>
    <x v="2"/>
    <x v="2"/>
  </r>
  <r>
    <n v="312"/>
    <n v="2020801562"/>
    <x v="35"/>
    <d v="2020-02-21T00:00:00"/>
    <n v="2020504446"/>
    <x v="0"/>
    <x v="1"/>
  </r>
  <r>
    <n v="313"/>
    <n v="2020801564"/>
    <x v="35"/>
    <d v="2020-02-25T00:00:00"/>
    <n v="2020504754"/>
    <x v="2"/>
    <x v="2"/>
  </r>
  <r>
    <n v="314"/>
    <n v="2020801566"/>
    <x v="35"/>
    <d v="2020-02-24T00:00:00"/>
    <n v="2020504722"/>
    <x v="2"/>
    <x v="4"/>
  </r>
  <r>
    <n v="315"/>
    <n v="2020801578"/>
    <x v="35"/>
    <d v="2020-02-25T00:00:00"/>
    <n v="2020504810"/>
    <x v="2"/>
    <x v="2"/>
  </r>
  <r>
    <n v="316"/>
    <n v="2020801583"/>
    <x v="35"/>
    <d v="2020-02-25T00:00:00"/>
    <n v="2020504809"/>
    <x v="1"/>
    <x v="2"/>
  </r>
  <r>
    <n v="317"/>
    <n v="2020801584"/>
    <x v="35"/>
    <d v="2020-02-25T00:00:00"/>
    <n v="2020504828"/>
    <x v="1"/>
    <x v="2"/>
  </r>
  <r>
    <n v="318"/>
    <n v="2020801604"/>
    <x v="36"/>
    <d v="2020-02-24T00:00:00"/>
    <n v="2020504737"/>
    <x v="2"/>
    <x v="1"/>
  </r>
  <r>
    <n v="319"/>
    <n v="2020801611"/>
    <x v="36"/>
    <d v="2020-02-25T00:00:00"/>
    <n v="2020504820"/>
    <x v="1"/>
    <x v="4"/>
  </r>
  <r>
    <n v="320"/>
    <n v="2020801618"/>
    <x v="36"/>
    <d v="2020-02-25T00:00:00"/>
    <n v="2020504764"/>
    <x v="2"/>
    <x v="4"/>
  </r>
  <r>
    <n v="321"/>
    <n v="2020801638"/>
    <x v="37"/>
    <d v="2020-02-25T00:00:00"/>
    <n v="2020504821"/>
    <x v="2"/>
    <x v="1"/>
  </r>
  <r>
    <n v="322"/>
    <n v="2020801760"/>
    <x v="38"/>
    <d v="2020-02-27T00:00:00"/>
    <n v="2020505006"/>
    <x v="2"/>
    <x v="4"/>
  </r>
  <r>
    <n v="323"/>
    <n v="2020801772"/>
    <x v="38"/>
    <d v="2020-03-02T00:00:00"/>
    <n v="2020505229"/>
    <x v="2"/>
    <x v="6"/>
  </r>
  <r>
    <n v="324"/>
    <n v="2020801787"/>
    <x v="38"/>
    <d v="2020-02-25T00:00:00"/>
    <n v="2020504755"/>
    <x v="0"/>
    <x v="0"/>
  </r>
  <r>
    <n v="325"/>
    <n v="2020801799"/>
    <x v="38"/>
    <d v="2020-02-27T00:00:00"/>
    <n v="2020504978"/>
    <x v="0"/>
    <x v="4"/>
  </r>
  <r>
    <n v="326"/>
    <n v="2020801802"/>
    <x v="38"/>
    <d v="2020-02-25T00:00:00"/>
    <n v="2020504824"/>
    <x v="2"/>
    <x v="0"/>
  </r>
  <r>
    <n v="327"/>
    <n v="2020801817"/>
    <x v="38"/>
    <d v="2020-02-27T00:00:00"/>
    <n v="2020505033"/>
    <x v="2"/>
    <x v="4"/>
  </r>
  <r>
    <n v="328"/>
    <n v="2020801841"/>
    <x v="104"/>
    <d v="2020-02-27T00:00:00"/>
    <n v="2020505002"/>
    <x v="2"/>
    <x v="1"/>
  </r>
  <r>
    <n v="329"/>
    <n v="2020801842"/>
    <x v="104"/>
    <d v="2020-03-04T00:00:00"/>
    <n v="2020505426"/>
    <x v="2"/>
    <x v="3"/>
  </r>
  <r>
    <n v="330"/>
    <n v="2020801889"/>
    <x v="105"/>
    <d v="2020-02-28T00:00:00"/>
    <n v="2020505154"/>
    <x v="2"/>
    <x v="0"/>
  </r>
  <r>
    <n v="331"/>
    <n v="2020801890"/>
    <x v="105"/>
    <d v="2020-02-28T00:00:00"/>
    <n v="2020505152"/>
    <x v="2"/>
    <x v="0"/>
  </r>
  <r>
    <n v="332"/>
    <n v="2020801895"/>
    <x v="105"/>
    <d v="2020-03-04T00:00:00"/>
    <n v="2020505432"/>
    <x v="2"/>
    <x v="2"/>
  </r>
  <r>
    <n v="333"/>
    <n v="2020801915"/>
    <x v="105"/>
    <d v="2020-03-03T00:00:00"/>
    <n v="2020505389"/>
    <x v="2"/>
    <x v="4"/>
  </r>
  <r>
    <n v="334"/>
    <n v="2020801947"/>
    <x v="106"/>
    <d v="2020-03-03T00:00:00"/>
    <n v="2020505315"/>
    <x v="2"/>
    <x v="0"/>
  </r>
  <r>
    <n v="335"/>
    <n v="2020801978"/>
    <x v="106"/>
    <d v="2020-03-11T00:00:00"/>
    <n v="2020506071"/>
    <x v="2"/>
    <x v="7"/>
  </r>
  <r>
    <n v="336"/>
    <n v="2020801992"/>
    <x v="106"/>
    <d v="2020-03-03T00:00:00"/>
    <n v="2020505331"/>
    <x v="2"/>
    <x v="0"/>
  </r>
  <r>
    <n v="337"/>
    <n v="2020801996"/>
    <x v="106"/>
    <d v="2020-03-03T00:00:00"/>
    <n v="2020505329"/>
    <x v="1"/>
    <x v="0"/>
  </r>
  <r>
    <n v="338"/>
    <n v="2020802010"/>
    <x v="106"/>
    <d v="2020-03-03T00:00:00"/>
    <n v="2020505326"/>
    <x v="2"/>
    <x v="0"/>
  </r>
  <r>
    <n v="339"/>
    <n v="2020802033"/>
    <x v="42"/>
    <d v="2020-03-04T00:00:00"/>
    <n v="2020505502"/>
    <x v="2"/>
    <x v="0"/>
  </r>
  <r>
    <n v="340"/>
    <n v="2020802076"/>
    <x v="94"/>
    <d v="2020-03-04T00:00:00"/>
    <n v="2020505503"/>
    <x v="2"/>
    <x v="5"/>
  </r>
  <r>
    <n v="341"/>
    <n v="2020802082"/>
    <x v="94"/>
    <d v="2020-03-06T00:00:00"/>
    <n v="2020505668"/>
    <x v="2"/>
    <x v="1"/>
  </r>
  <r>
    <n v="342"/>
    <n v="2020802083"/>
    <x v="94"/>
    <d v="2020-03-06T00:00:00"/>
    <n v="2020505665"/>
    <x v="2"/>
    <x v="1"/>
  </r>
  <r>
    <n v="343"/>
    <n v="2020802085"/>
    <x v="94"/>
    <d v="2020-03-06T00:00:00"/>
    <n v="2020505624"/>
    <x v="2"/>
    <x v="1"/>
  </r>
  <r>
    <n v="344"/>
    <n v="2020802092"/>
    <x v="94"/>
    <d v="2020-03-06T00:00:00"/>
    <n v="2020505667"/>
    <x v="2"/>
    <x v="1"/>
  </r>
  <r>
    <n v="345"/>
    <n v="2020802093"/>
    <x v="94"/>
    <d v="2020-03-09T00:00:00"/>
    <n v="2020505823"/>
    <x v="0"/>
    <x v="4"/>
  </r>
  <r>
    <n v="346"/>
    <n v="2020802101"/>
    <x v="94"/>
    <d v="2020-03-10T00:00:00"/>
    <n v="2020505933"/>
    <x v="2"/>
    <x v="2"/>
  </r>
  <r>
    <n v="347"/>
    <n v="2020802112"/>
    <x v="43"/>
    <d v="2020-03-06T00:00:00"/>
    <n v="2020505671"/>
    <x v="2"/>
    <x v="0"/>
  </r>
  <r>
    <n v="348"/>
    <n v="2020802126"/>
    <x v="43"/>
    <d v="2020-03-06T00:00:00"/>
    <n v="2020505661"/>
    <x v="0"/>
    <x v="0"/>
  </r>
  <r>
    <n v="349"/>
    <n v="2020802132"/>
    <x v="44"/>
    <d v="2020-03-06T00:00:00"/>
    <n v="2020505712"/>
    <x v="2"/>
    <x v="5"/>
  </r>
  <r>
    <n v="350"/>
    <n v="2020802239"/>
    <x v="45"/>
    <d v="2020-03-09T00:00:00"/>
    <n v="2020505842"/>
    <x v="0"/>
    <x v="5"/>
  </r>
  <r>
    <n v="351"/>
    <n v="2020802242"/>
    <x v="45"/>
    <d v="2020-03-10T00:00:00"/>
    <n v="2020505886"/>
    <x v="0"/>
    <x v="0"/>
  </r>
  <r>
    <n v="352"/>
    <n v="2020802246"/>
    <x v="45"/>
    <d v="2020-03-13T00:00:00"/>
    <n v="2020506120"/>
    <x v="2"/>
    <x v="2"/>
  </r>
  <r>
    <n v="353"/>
    <n v="2020802252"/>
    <x v="45"/>
    <d v="2020-03-11T00:00:00"/>
    <n v="2020506010"/>
    <x v="2"/>
    <x v="1"/>
  </r>
  <r>
    <n v="354"/>
    <n v="2020802279"/>
    <x v="107"/>
    <d v="2020-03-20T00:00:00"/>
    <n v="2020506705"/>
    <x v="2"/>
    <x v="8"/>
  </r>
  <r>
    <n v="355"/>
    <n v="2020802287"/>
    <x v="107"/>
    <d v="2020-03-11T00:00:00"/>
    <n v="2020506068"/>
    <x v="1"/>
    <x v="0"/>
  </r>
  <r>
    <n v="356"/>
    <n v="2020802296"/>
    <x v="107"/>
    <d v="2020-03-13T00:00:00"/>
    <n v="2020506150"/>
    <x v="2"/>
    <x v="4"/>
  </r>
  <r>
    <n v="357"/>
    <n v="2020802299"/>
    <x v="107"/>
    <d v="2020-03-13T00:00:00"/>
    <n v="2020506124"/>
    <x v="0"/>
    <x v="4"/>
  </r>
  <r>
    <n v="358"/>
    <n v="2020802316"/>
    <x v="46"/>
    <d v="2020-03-20T00:00:00"/>
    <n v="2020506712"/>
    <x v="2"/>
    <x v="7"/>
  </r>
  <r>
    <n v="359"/>
    <n v="2020802342"/>
    <x v="47"/>
    <d v="2020-03-16T00:00:00"/>
    <n v="2020506352"/>
    <x v="1"/>
    <x v="1"/>
  </r>
  <r>
    <n v="360"/>
    <n v="2020802357"/>
    <x v="47"/>
    <d v="2020-03-20T00:00:00"/>
    <n v="2020506707"/>
    <x v="1"/>
    <x v="3"/>
  </r>
  <r>
    <n v="361"/>
    <n v="2020802366"/>
    <x v="47"/>
    <d v="2020-03-16T00:00:00"/>
    <n v="2020506344"/>
    <x v="1"/>
    <x v="1"/>
  </r>
  <r>
    <n v="362"/>
    <n v="2020802385"/>
    <x v="95"/>
    <d v="2020-03-20T00:00:00"/>
    <n v="2020506749"/>
    <x v="2"/>
    <x v="6"/>
  </r>
  <r>
    <n v="363"/>
    <n v="2020802389"/>
    <x v="95"/>
    <d v="2020-03-16T00:00:00"/>
    <n v="2020506287"/>
    <x v="0"/>
    <x v="0"/>
  </r>
  <r>
    <n v="364"/>
    <n v="2020802397"/>
    <x v="95"/>
    <d v="2020-03-17T00:00:00"/>
    <n v="2020506437"/>
    <x v="1"/>
    <x v="1"/>
  </r>
  <r>
    <n v="365"/>
    <n v="2020802398"/>
    <x v="95"/>
    <d v="2020-03-17T00:00:00"/>
    <n v="2020506438"/>
    <x v="1"/>
    <x v="1"/>
  </r>
  <r>
    <n v="366"/>
    <n v="2020802399"/>
    <x v="95"/>
    <d v="2020-03-17T00:00:00"/>
    <n v="2020506440"/>
    <x v="1"/>
    <x v="1"/>
  </r>
  <r>
    <n v="367"/>
    <n v="2020802400"/>
    <x v="95"/>
    <d v="2020-03-17T00:00:00"/>
    <n v="2020506391"/>
    <x v="1"/>
    <x v="1"/>
  </r>
  <r>
    <n v="368"/>
    <n v="2020802401"/>
    <x v="95"/>
    <d v="2020-03-17T00:00:00"/>
    <n v="2020506386"/>
    <x v="1"/>
    <x v="1"/>
  </r>
  <r>
    <n v="369"/>
    <n v="2020802402"/>
    <x v="95"/>
    <d v="2020-03-17T00:00:00"/>
    <n v="2020506384"/>
    <x v="1"/>
    <x v="1"/>
  </r>
  <r>
    <n v="370"/>
    <n v="2020802412"/>
    <x v="48"/>
    <d v="2020-03-20T00:00:00"/>
    <n v="2020506692"/>
    <x v="2"/>
    <x v="2"/>
  </r>
  <r>
    <n v="371"/>
    <n v="2020802413"/>
    <x v="48"/>
    <d v="2020-03-18T00:00:00"/>
    <n v="2020506574"/>
    <x v="2"/>
    <x v="1"/>
  </r>
  <r>
    <n v="372"/>
    <n v="2020802418"/>
    <x v="48"/>
    <d v="2020-03-17T00:00:00"/>
    <n v="2020506383"/>
    <x v="1"/>
    <x v="0"/>
  </r>
  <r>
    <n v="373"/>
    <n v="2020802421"/>
    <x v="48"/>
    <d v="2020-03-18T00:00:00"/>
    <n v="2020506558"/>
    <x v="1"/>
    <x v="1"/>
  </r>
  <r>
    <n v="374"/>
    <n v="2020802442"/>
    <x v="48"/>
    <d v="2020-03-19T00:00:00"/>
    <n v="2020506641"/>
    <x v="2"/>
    <x v="4"/>
  </r>
  <r>
    <n v="375"/>
    <n v="2020802445"/>
    <x v="48"/>
    <d v="2020-03-16T00:00:00"/>
    <n v="2020506330"/>
    <x v="2"/>
    <x v="5"/>
  </r>
  <r>
    <n v="376"/>
    <n v="2020802487"/>
    <x v="96"/>
    <d v="2020-03-19T00:00:00"/>
    <n v="2020506633"/>
    <x v="0"/>
    <x v="1"/>
  </r>
  <r>
    <n v="377"/>
    <n v="2020802508"/>
    <x v="96"/>
    <d v="2020-04-01T00:00:00"/>
    <n v="2020507301"/>
    <x v="2"/>
    <x v="9"/>
  </r>
  <r>
    <n v="378"/>
    <n v="2020802519"/>
    <x v="108"/>
    <d v="2020-03-20T00:00:00"/>
    <n v="2020506744"/>
    <x v="2"/>
    <x v="1"/>
  </r>
  <r>
    <n v="379"/>
    <n v="2020802541"/>
    <x v="108"/>
    <d v="2020-03-19T00:00:00"/>
    <n v="2020506650"/>
    <x v="0"/>
    <x v="0"/>
  </r>
  <r>
    <n v="380"/>
    <n v="2020802542"/>
    <x v="108"/>
    <d v="2020-03-30T00:00:00"/>
    <n v="2020507006"/>
    <x v="2"/>
    <x v="7"/>
  </r>
  <r>
    <n v="381"/>
    <n v="2020802552"/>
    <x v="108"/>
    <d v="2020-03-19T00:00:00"/>
    <n v="2020506660"/>
    <x v="2"/>
    <x v="0"/>
  </r>
  <r>
    <n v="382"/>
    <n v="2020802556"/>
    <x v="108"/>
    <d v="2020-03-24T00:00:00"/>
    <n v="2020506849"/>
    <x v="1"/>
    <x v="4"/>
  </r>
  <r>
    <n v="383"/>
    <n v="2020802562"/>
    <x v="49"/>
    <d v="2020-03-20T00:00:00"/>
    <n v="2020506717"/>
    <x v="1"/>
    <x v="0"/>
  </r>
  <r>
    <n v="384"/>
    <n v="2020802585"/>
    <x v="49"/>
    <d v="2020-03-30T00:00:00"/>
    <n v="2020506954"/>
    <x v="2"/>
    <x v="3"/>
  </r>
  <r>
    <n v="385"/>
    <n v="2020802595"/>
    <x v="49"/>
    <d v="2020-03-20T00:00:00"/>
    <n v="2020506746"/>
    <x v="1"/>
    <x v="0"/>
  </r>
  <r>
    <n v="386"/>
    <n v="2020802615"/>
    <x v="50"/>
    <d v="2020-03-20T00:00:00"/>
    <n v="2020506750"/>
    <x v="2"/>
    <x v="5"/>
  </r>
  <r>
    <n v="387"/>
    <n v="2020802639"/>
    <x v="50"/>
    <d v="2020-03-31T00:00:00"/>
    <n v="2020507117"/>
    <x v="2"/>
    <x v="3"/>
  </r>
  <r>
    <n v="388"/>
    <n v="2020802650"/>
    <x v="52"/>
    <d v="2020-04-03T00:00:00"/>
    <n v="2020507533"/>
    <x v="2"/>
    <x v="8"/>
  </r>
  <r>
    <n v="389"/>
    <n v="2020802770"/>
    <x v="109"/>
    <d v="2020-04-02T00:00:00"/>
    <n v="2020507392"/>
    <x v="2"/>
    <x v="2"/>
  </r>
  <r>
    <n v="390"/>
    <n v="2020802779"/>
    <x v="109"/>
    <d v="2020-03-30T00:00:00"/>
    <n v="2020507045"/>
    <x v="0"/>
    <x v="0"/>
  </r>
  <r>
    <n v="391"/>
    <n v="2020802781"/>
    <x v="109"/>
    <d v="2020-04-08T00:00:00"/>
    <n v="2020507782"/>
    <x v="2"/>
    <x v="8"/>
  </r>
  <r>
    <n v="392"/>
    <n v="2020802792"/>
    <x v="109"/>
    <d v="2020-04-02T00:00:00"/>
    <n v="2020507436"/>
    <x v="2"/>
    <x v="2"/>
  </r>
  <r>
    <n v="393"/>
    <n v="2020802795"/>
    <x v="109"/>
    <d v="2020-04-07T00:00:00"/>
    <n v="2020507706"/>
    <x v="2"/>
    <x v="7"/>
  </r>
  <r>
    <n v="394"/>
    <n v="2020802806"/>
    <x v="109"/>
    <d v="2020-04-13T00:00:00"/>
    <n v="2020507837"/>
    <x v="3"/>
    <x v="9"/>
  </r>
  <r>
    <n v="395"/>
    <n v="2020802813"/>
    <x v="109"/>
    <d v="2020-04-13T00:00:00"/>
    <n v="2020507842"/>
    <x v="2"/>
    <x v="9"/>
  </r>
  <r>
    <n v="396"/>
    <n v="2020802860"/>
    <x v="54"/>
    <d v="2020-04-13T00:00:00"/>
    <n v="2020507897"/>
    <x v="2"/>
    <x v="8"/>
  </r>
  <r>
    <n v="397"/>
    <n v="2020802875"/>
    <x v="54"/>
    <d v="2020-04-07T00:00:00"/>
    <n v="2020507719"/>
    <x v="2"/>
    <x v="3"/>
  </r>
  <r>
    <n v="398"/>
    <n v="2020802876"/>
    <x v="54"/>
    <d v="2020-04-07T00:00:00"/>
    <n v="2020507766"/>
    <x v="2"/>
    <x v="3"/>
  </r>
  <r>
    <n v="399"/>
    <n v="2020802887"/>
    <x v="54"/>
    <d v="2020-04-01T00:00:00"/>
    <n v="2020507315"/>
    <x v="2"/>
    <x v="1"/>
  </r>
  <r>
    <n v="400"/>
    <n v="2020802894"/>
    <x v="54"/>
    <d v="2020-04-13T00:00:00"/>
    <n v="2020507834"/>
    <x v="2"/>
    <x v="8"/>
  </r>
  <r>
    <n v="401"/>
    <n v="2020802918"/>
    <x v="55"/>
    <d v="2020-04-02T00:00:00"/>
    <n v="2020507340"/>
    <x v="2"/>
    <x v="1"/>
  </r>
  <r>
    <n v="402"/>
    <n v="2020802935"/>
    <x v="55"/>
    <d v="2020-04-08T00:00:00"/>
    <n v="2020507819"/>
    <x v="2"/>
    <x v="3"/>
  </r>
  <r>
    <n v="403"/>
    <n v="2020802941"/>
    <x v="55"/>
    <d v="2020-04-13T00:00:00"/>
    <n v="2020507831"/>
    <x v="2"/>
    <x v="7"/>
  </r>
  <r>
    <n v="404"/>
    <n v="2020802955"/>
    <x v="55"/>
    <d v="2020-04-06T00:00:00"/>
    <n v="2020507635"/>
    <x v="0"/>
    <x v="2"/>
  </r>
  <r>
    <n v="405"/>
    <n v="2020802964"/>
    <x v="55"/>
    <d v="2020-04-03T00:00:00"/>
    <n v="2020507522"/>
    <x v="2"/>
    <x v="4"/>
  </r>
  <r>
    <n v="406"/>
    <n v="2020803009"/>
    <x v="110"/>
    <d v="2020-04-13T00:00:00"/>
    <n v="2020507843"/>
    <x v="2"/>
    <x v="3"/>
  </r>
  <r>
    <n v="407"/>
    <n v="2020803018"/>
    <x v="110"/>
    <d v="2020-04-08T00:00:00"/>
    <n v="2020507828"/>
    <x v="2"/>
    <x v="6"/>
  </r>
  <r>
    <n v="408"/>
    <n v="2020803030"/>
    <x v="110"/>
    <d v="2020-04-06T00:00:00"/>
    <n v="2020507673"/>
    <x v="2"/>
    <x v="4"/>
  </r>
  <r>
    <n v="409"/>
    <n v="2020803039"/>
    <x v="110"/>
    <d v="2020-04-06T00:00:00"/>
    <n v="2020507630"/>
    <x v="0"/>
    <x v="4"/>
  </r>
  <r>
    <n v="410"/>
    <n v="2020803191"/>
    <x v="111"/>
    <d v="2020-04-07T00:00:00"/>
    <n v="2020507718"/>
    <x v="2"/>
    <x v="1"/>
  </r>
  <r>
    <n v="411"/>
    <n v="2020803195"/>
    <x v="111"/>
    <d v="2020-04-08T00:00:00"/>
    <n v="2020507792"/>
    <x v="1"/>
    <x v="4"/>
  </r>
  <r>
    <n v="412"/>
    <n v="2020803241"/>
    <x v="111"/>
    <d v="2020-04-13T00:00:00"/>
    <n v="2020507841"/>
    <x v="2"/>
    <x v="2"/>
  </r>
  <r>
    <n v="413"/>
    <n v="2020803245"/>
    <x v="111"/>
    <d v="2020-04-13T00:00:00"/>
    <n v="2020507957"/>
    <x v="2"/>
    <x v="2"/>
  </r>
  <r>
    <n v="414"/>
    <n v="2020803249"/>
    <x v="111"/>
    <d v="2020-04-13T00:00:00"/>
    <n v="2020507847"/>
    <x v="1"/>
    <x v="2"/>
  </r>
  <r>
    <n v="415"/>
    <n v="2020803255"/>
    <x v="111"/>
    <d v="2020-04-13T00:00:00"/>
    <n v="2020507845"/>
    <x v="1"/>
    <x v="2"/>
  </r>
  <r>
    <n v="416"/>
    <n v="2020803264"/>
    <x v="111"/>
    <d v="2020-04-17T00:00:00"/>
    <n v="2020508453"/>
    <x v="2"/>
    <x v="8"/>
  </r>
  <r>
    <n v="417"/>
    <n v="2020803320"/>
    <x v="112"/>
    <d v="2020-04-13T00:00:00"/>
    <n v="2020507899"/>
    <x v="0"/>
    <x v="1"/>
  </r>
  <r>
    <n v="418"/>
    <n v="2020803337"/>
    <x v="112"/>
    <d v="2020-04-17T00:00:00"/>
    <n v="2020508474"/>
    <x v="2"/>
    <x v="3"/>
  </r>
  <r>
    <n v="419"/>
    <n v="2020803377"/>
    <x v="113"/>
    <d v="2020-04-14T00:00:00"/>
    <n v="2020508036"/>
    <x v="0"/>
    <x v="1"/>
  </r>
  <r>
    <n v="420"/>
    <n v="2020803412"/>
    <x v="113"/>
    <d v="2020-04-15T00:00:00"/>
    <n v="2020508178"/>
    <x v="2"/>
    <x v="4"/>
  </r>
  <r>
    <n v="421"/>
    <n v="2020803421"/>
    <x v="114"/>
    <d v="2020-04-14T00:00:00"/>
    <n v="2020508149"/>
    <x v="1"/>
    <x v="0"/>
  </r>
  <r>
    <n v="422"/>
    <n v="2020803446"/>
    <x v="115"/>
    <d v="2020-04-20T00:00:00"/>
    <n v="2020508599"/>
    <x v="0"/>
    <x v="6"/>
  </r>
  <r>
    <n v="423"/>
    <n v="2020803495"/>
    <x v="56"/>
    <d v="2020-04-21T00:00:00"/>
    <n v="2020508638"/>
    <x v="3"/>
    <x v="6"/>
  </r>
  <r>
    <n v="424"/>
    <n v="2020803504"/>
    <x v="56"/>
    <d v="2020-04-15T00:00:00"/>
    <n v="2020508192"/>
    <x v="2"/>
    <x v="0"/>
  </r>
  <r>
    <n v="425"/>
    <n v="2020803516"/>
    <x v="56"/>
    <d v="2020-04-20T00:00:00"/>
    <n v="2020508526"/>
    <x v="0"/>
    <x v="2"/>
  </r>
  <r>
    <n v="426"/>
    <n v="2020803558"/>
    <x v="57"/>
    <d v="2020-04-20T00:00:00"/>
    <n v="2020508592"/>
    <x v="1"/>
    <x v="4"/>
  </r>
  <r>
    <n v="427"/>
    <n v="2020803660"/>
    <x v="58"/>
    <d v="2020-04-16T00:00:00"/>
    <n v="2020508375"/>
    <x v="2"/>
    <x v="5"/>
  </r>
  <r>
    <n v="428"/>
    <n v="2020803670"/>
    <x v="58"/>
    <d v="2020-04-24T00:00:00"/>
    <n v="2020508869"/>
    <x v="2"/>
    <x v="3"/>
  </r>
  <r>
    <n v="429"/>
    <n v="2020803673"/>
    <x v="58"/>
    <d v="2020-04-24T00:00:00"/>
    <n v="2020508873"/>
    <x v="2"/>
    <x v="3"/>
  </r>
  <r>
    <n v="430"/>
    <n v="2020803677"/>
    <x v="58"/>
    <d v="2020-04-27T00:00:00"/>
    <n v="2020509009"/>
    <x v="1"/>
    <x v="7"/>
  </r>
  <r>
    <n v="431"/>
    <n v="2020803732"/>
    <x v="116"/>
    <d v="2020-04-20T00:00:00"/>
    <n v="2020508530"/>
    <x v="1"/>
    <x v="0"/>
  </r>
  <r>
    <n v="432"/>
    <n v="2020803746"/>
    <x v="59"/>
    <d v="2020-04-21T00:00:00"/>
    <n v="2020508684"/>
    <x v="0"/>
    <x v="0"/>
  </r>
  <r>
    <n v="433"/>
    <n v="2020803761"/>
    <x v="59"/>
    <d v="2020-04-20T00:00:00"/>
    <n v="2020508527"/>
    <x v="0"/>
    <x v="5"/>
  </r>
  <r>
    <n v="434"/>
    <n v="2020803781"/>
    <x v="59"/>
    <d v="2020-04-23T00:00:00"/>
    <n v="2020508849"/>
    <x v="2"/>
    <x v="4"/>
  </r>
  <r>
    <n v="435"/>
    <n v="2020803823"/>
    <x v="117"/>
    <d v="2020-04-27T00:00:00"/>
    <n v="2020509055"/>
    <x v="2"/>
    <x v="2"/>
  </r>
  <r>
    <n v="436"/>
    <n v="2020803833"/>
    <x v="117"/>
    <d v="2020-04-23T00:00:00"/>
    <n v="2020508799"/>
    <x v="1"/>
    <x v="1"/>
  </r>
  <r>
    <n v="437"/>
    <n v="2020803848"/>
    <x v="117"/>
    <d v="2020-04-28T00:00:00"/>
    <n v="2020509097"/>
    <x v="2"/>
    <x v="6"/>
  </r>
  <r>
    <n v="438"/>
    <n v="2020803864"/>
    <x v="117"/>
    <d v="2020-04-29T00:00:00"/>
    <n v="2020509236"/>
    <x v="1"/>
    <x v="3"/>
  </r>
  <r>
    <n v="439"/>
    <n v="2020803883"/>
    <x v="118"/>
    <d v="2020-04-29T00:00:00"/>
    <n v="2020509220"/>
    <x v="2"/>
    <x v="6"/>
  </r>
  <r>
    <n v="440"/>
    <n v="2020803886"/>
    <x v="118"/>
    <d v="2020-04-28T00:00:00"/>
    <n v="2020509096"/>
    <x v="2"/>
    <x v="2"/>
  </r>
  <r>
    <n v="441"/>
    <n v="2020803926"/>
    <x v="118"/>
    <d v="2020-04-30T00:00:00"/>
    <n v="2020509300"/>
    <x v="1"/>
    <x v="3"/>
  </r>
  <r>
    <n v="442"/>
    <n v="2020803935"/>
    <x v="119"/>
    <d v="2020-05-06T00:00:00"/>
    <n v="2020509552"/>
    <x v="2"/>
    <x v="8"/>
  </r>
  <r>
    <n v="443"/>
    <n v="2020803937"/>
    <x v="119"/>
    <d v="2020-04-28T00:00:00"/>
    <n v="2020509084"/>
    <x v="2"/>
    <x v="4"/>
  </r>
  <r>
    <n v="444"/>
    <n v="2020803966"/>
    <x v="119"/>
    <d v="2020-04-28T00:00:00"/>
    <n v="2020509140"/>
    <x v="2"/>
    <x v="4"/>
  </r>
  <r>
    <n v="445"/>
    <n v="2020803979"/>
    <x v="120"/>
    <d v="2020-04-24T00:00:00"/>
    <n v="2020508917"/>
    <x v="2"/>
    <x v="5"/>
  </r>
  <r>
    <n v="446"/>
    <n v="2020803999"/>
    <x v="120"/>
    <d v="2020-04-30T00:00:00"/>
    <n v="2020509313"/>
    <x v="1"/>
    <x v="2"/>
  </r>
  <r>
    <n v="447"/>
    <n v="2020804002"/>
    <x v="120"/>
    <d v="2020-04-29T00:00:00"/>
    <n v="2020509237"/>
    <x v="2"/>
    <x v="4"/>
  </r>
  <r>
    <n v="448"/>
    <n v="2020804054"/>
    <x v="60"/>
    <d v="2020-05-04T00:00:00"/>
    <n v="2020509366"/>
    <x v="3"/>
    <x v="2"/>
  </r>
  <r>
    <n v="449"/>
    <n v="2020804062"/>
    <x v="60"/>
    <d v="2020-04-30T00:00:00"/>
    <n v="2020509294"/>
    <x v="2"/>
    <x v="4"/>
  </r>
  <r>
    <n v="450"/>
    <n v="2020804066"/>
    <x v="60"/>
    <d v="2020-04-30T00:00:00"/>
    <n v="2020509312"/>
    <x v="1"/>
    <x v="4"/>
  </r>
  <r>
    <n v="451"/>
    <n v="2020804070"/>
    <x v="60"/>
    <d v="2020-05-06T00:00:00"/>
    <n v="2020509585"/>
    <x v="2"/>
    <x v="3"/>
  </r>
  <r>
    <n v="452"/>
    <n v="2020804116"/>
    <x v="61"/>
    <d v="2020-05-04T00:00:00"/>
    <n v="2020509354"/>
    <x v="1"/>
    <x v="2"/>
  </r>
  <r>
    <n v="453"/>
    <n v="2020804132"/>
    <x v="61"/>
    <d v="2020-05-06T00:00:00"/>
    <n v="2020509584"/>
    <x v="2"/>
    <x v="3"/>
  </r>
  <r>
    <n v="454"/>
    <n v="2020804143"/>
    <x v="62"/>
    <d v="2020-04-30T00:00:00"/>
    <n v="2020509315"/>
    <x v="0"/>
    <x v="1"/>
  </r>
  <r>
    <n v="455"/>
    <n v="2020804145"/>
    <x v="62"/>
    <d v="2020-04-30T00:00:00"/>
    <n v="2020509241"/>
    <x v="2"/>
    <x v="1"/>
  </r>
  <r>
    <n v="456"/>
    <n v="2020804156"/>
    <x v="62"/>
    <d v="2020-05-11T00:00:00"/>
    <n v="2020509781"/>
    <x v="2"/>
    <x v="8"/>
  </r>
  <r>
    <n v="457"/>
    <n v="2020804168"/>
    <x v="62"/>
    <d v="2020-05-04T00:00:00"/>
    <n v="2020509356"/>
    <x v="1"/>
    <x v="4"/>
  </r>
  <r>
    <n v="458"/>
    <n v="2020804194"/>
    <x v="62"/>
    <d v="2020-04-30T00:00:00"/>
    <n v="2020509316"/>
    <x v="1"/>
    <x v="1"/>
  </r>
  <r>
    <n v="459"/>
    <n v="2020804243"/>
    <x v="121"/>
    <d v="2020-04-30T00:00:00"/>
    <n v="2020509307"/>
    <x v="1"/>
    <x v="0"/>
  </r>
  <r>
    <n v="460"/>
    <n v="2020804259"/>
    <x v="63"/>
    <d v="2020-05-04T00:00:00"/>
    <n v="2020509357"/>
    <x v="2"/>
    <x v="0"/>
  </r>
  <r>
    <n v="461"/>
    <n v="2020804262"/>
    <x v="63"/>
    <d v="2020-05-04T00:00:00"/>
    <n v="2020509358"/>
    <x v="2"/>
    <x v="0"/>
  </r>
  <r>
    <n v="462"/>
    <n v="2020804272"/>
    <x v="63"/>
    <d v="2020-05-08T00:00:00"/>
    <n v="2020509695"/>
    <x v="1"/>
    <x v="6"/>
  </r>
  <r>
    <n v="463"/>
    <n v="2020804310"/>
    <x v="63"/>
    <d v="2020-05-07T00:00:00"/>
    <n v="2020509677"/>
    <x v="2"/>
    <x v="2"/>
  </r>
  <r>
    <n v="464"/>
    <n v="2020804368"/>
    <x v="65"/>
    <d v="2020-05-11T00:00:00"/>
    <n v="2020509833"/>
    <x v="2"/>
    <x v="6"/>
  </r>
  <r>
    <n v="465"/>
    <n v="2020804375"/>
    <x v="65"/>
    <d v="2020-05-12T00:00:00"/>
    <n v="2020509868"/>
    <x v="2"/>
    <x v="3"/>
  </r>
  <r>
    <n v="466"/>
    <n v="2020804377"/>
    <x v="65"/>
    <d v="2020-05-08T00:00:00"/>
    <n v="2020509742"/>
    <x v="2"/>
    <x v="2"/>
  </r>
  <r>
    <n v="467"/>
    <n v="2020804400"/>
    <x v="65"/>
    <d v="2020-05-13T00:00:00"/>
    <n v="2020509929"/>
    <x v="2"/>
    <x v="7"/>
  </r>
  <r>
    <n v="468"/>
    <n v="2020804403"/>
    <x v="65"/>
    <d v="2020-05-13T00:00:00"/>
    <n v="2020509932"/>
    <x v="2"/>
    <x v="7"/>
  </r>
  <r>
    <n v="469"/>
    <n v="2020804420"/>
    <x v="66"/>
    <d v="2020-05-08T00:00:00"/>
    <n v="2020509758"/>
    <x v="2"/>
    <x v="4"/>
  </r>
  <r>
    <n v="470"/>
    <n v="2020804486"/>
    <x v="122"/>
    <d v="2020-05-13T00:00:00"/>
    <n v="2020509933"/>
    <x v="2"/>
    <x v="6"/>
  </r>
  <r>
    <n v="471"/>
    <n v="2020804491"/>
    <x v="122"/>
    <d v="2020-05-13T00:00:00"/>
    <n v="2020510007"/>
    <x v="2"/>
    <x v="6"/>
  </r>
  <r>
    <n v="472"/>
    <n v="2020804528"/>
    <x v="123"/>
    <d v="2020-05-07T00:00:00"/>
    <n v="2020509659"/>
    <x v="0"/>
    <x v="5"/>
  </r>
  <r>
    <n v="473"/>
    <n v="2020804591"/>
    <x v="124"/>
    <d v="2020-05-18T00:00:00"/>
    <n v="2020510209"/>
    <x v="2"/>
    <x v="3"/>
  </r>
  <r>
    <n v="474"/>
    <n v="2020804624"/>
    <x v="124"/>
    <d v="2020-05-12T00:00:00"/>
    <n v="2020509899"/>
    <x v="2"/>
    <x v="1"/>
  </r>
  <r>
    <n v="475"/>
    <n v="2020804625"/>
    <x v="124"/>
    <d v="2020-05-11T00:00:00"/>
    <n v="2020509804"/>
    <x v="1"/>
    <x v="0"/>
  </r>
  <r>
    <n v="476"/>
    <n v="2020804637"/>
    <x v="125"/>
    <d v="2020-05-13T00:00:00"/>
    <n v="2020509934"/>
    <x v="1"/>
    <x v="1"/>
  </r>
  <r>
    <n v="477"/>
    <n v="2020804640"/>
    <x v="67"/>
    <d v="2020-05-11T00:00:00"/>
    <n v="2020509828"/>
    <x v="3"/>
    <x v="5"/>
  </r>
  <r>
    <n v="478"/>
    <n v="2020804657"/>
    <x v="67"/>
    <d v="2020-05-12T00:00:00"/>
    <n v="2020509900"/>
    <x v="0"/>
    <x v="0"/>
  </r>
  <r>
    <n v="479"/>
    <n v="2020804658"/>
    <x v="67"/>
    <d v="2020-05-26T00:00:00"/>
    <n v="2020510557"/>
    <x v="2"/>
    <x v="9"/>
  </r>
  <r>
    <n v="480"/>
    <n v="2020804663"/>
    <x v="67"/>
    <d v="2020-05-18T00:00:00"/>
    <n v="2020510157"/>
    <x v="1"/>
    <x v="6"/>
  </r>
  <r>
    <n v="481"/>
    <n v="2020804666"/>
    <x v="67"/>
    <d v="2020-05-13T00:00:00"/>
    <n v="2020509982"/>
    <x v="0"/>
    <x v="1"/>
  </r>
  <r>
    <n v="482"/>
    <n v="2020804672"/>
    <x v="67"/>
    <d v="2020-05-13T00:00:00"/>
    <n v="2020509935"/>
    <x v="1"/>
    <x v="1"/>
  </r>
  <r>
    <n v="483"/>
    <n v="2020804724"/>
    <x v="68"/>
    <d v="2020-05-13T00:00:00"/>
    <n v="2020509955"/>
    <x v="0"/>
    <x v="0"/>
  </r>
  <r>
    <n v="484"/>
    <n v="2020804730"/>
    <x v="68"/>
    <d v="2020-05-13T00:00:00"/>
    <n v="2020509954"/>
    <x v="0"/>
    <x v="0"/>
  </r>
  <r>
    <n v="485"/>
    <n v="2020804736"/>
    <x v="68"/>
    <d v="2020-05-13T00:00:00"/>
    <n v="2020509986"/>
    <x v="2"/>
    <x v="0"/>
  </r>
  <r>
    <n v="486"/>
    <n v="2020804777"/>
    <x v="126"/>
    <d v="2020-05-15T00:00:00"/>
    <n v="2020510092"/>
    <x v="2"/>
    <x v="1"/>
  </r>
  <r>
    <n v="487"/>
    <n v="2020804862"/>
    <x v="69"/>
    <d v="2020-05-26T00:00:00"/>
    <n v="2020510631"/>
    <x v="2"/>
    <x v="3"/>
  </r>
  <r>
    <n v="488"/>
    <n v="2020804863"/>
    <x v="69"/>
    <d v="2020-05-15T00:00:00"/>
    <n v="2020510107"/>
    <x v="0"/>
    <x v="5"/>
  </r>
  <r>
    <n v="489"/>
    <n v="2020804877"/>
    <x v="69"/>
    <d v="2020-05-22T00:00:00"/>
    <n v="2020510492"/>
    <x v="2"/>
    <x v="6"/>
  </r>
  <r>
    <n v="490"/>
    <n v="2020804897"/>
    <x v="127"/>
    <d v="2020-05-26T00:00:00"/>
    <n v="2020510563"/>
    <x v="2"/>
    <x v="6"/>
  </r>
  <r>
    <n v="491"/>
    <n v="2020804917"/>
    <x v="70"/>
    <d v="2020-05-19T00:00:00"/>
    <n v="2020510268"/>
    <x v="0"/>
    <x v="0"/>
  </r>
  <r>
    <n v="492"/>
    <n v="2020804923"/>
    <x v="70"/>
    <d v="2020-05-26T00:00:00"/>
    <n v="2020510556"/>
    <x v="2"/>
    <x v="6"/>
  </r>
  <r>
    <n v="493"/>
    <n v="2020804928"/>
    <x v="70"/>
    <d v="2020-05-26T00:00:00"/>
    <n v="2020510562"/>
    <x v="2"/>
    <x v="6"/>
  </r>
  <r>
    <n v="494"/>
    <n v="2020804948"/>
    <x v="70"/>
    <d v="2020-05-26T00:00:00"/>
    <n v="2020510629"/>
    <x v="2"/>
    <x v="6"/>
  </r>
  <r>
    <n v="495"/>
    <n v="2020804953"/>
    <x v="128"/>
    <d v="2020-05-22T00:00:00"/>
    <n v="2020510488"/>
    <x v="2"/>
    <x v="4"/>
  </r>
  <r>
    <n v="496"/>
    <n v="2020804954"/>
    <x v="128"/>
    <d v="2020-06-02T00:00:00"/>
    <n v="2020511034"/>
    <x v="2"/>
    <x v="9"/>
  </r>
  <r>
    <n v="497"/>
    <n v="2020804956"/>
    <x v="128"/>
    <d v="2020-05-22T00:00:00"/>
    <n v="2020510460"/>
    <x v="1"/>
    <x v="4"/>
  </r>
  <r>
    <n v="498"/>
    <n v="2020804967"/>
    <x v="128"/>
    <d v="2020-05-19T00:00:00"/>
    <n v="2020510326"/>
    <x v="0"/>
    <x v="5"/>
  </r>
  <r>
    <n v="499"/>
    <n v="2020804970"/>
    <x v="128"/>
    <d v="2020-05-28T00:00:00"/>
    <n v="2020510783"/>
    <x v="1"/>
    <x v="3"/>
  </r>
  <r>
    <n v="500"/>
    <n v="2020804981"/>
    <x v="128"/>
    <d v="2020-05-27T00:00:00"/>
    <n v="2020510739"/>
    <x v="2"/>
    <x v="6"/>
  </r>
  <r>
    <n v="501"/>
    <n v="2020804991"/>
    <x v="129"/>
    <d v="2020-05-21T00:00:00"/>
    <n v="2020510386"/>
    <x v="3"/>
    <x v="0"/>
  </r>
  <r>
    <n v="502"/>
    <n v="2020804997"/>
    <x v="129"/>
    <d v="2020-05-22T00:00:00"/>
    <n v="2020510458"/>
    <x v="1"/>
    <x v="1"/>
  </r>
  <r>
    <n v="503"/>
    <n v="2020805002"/>
    <x v="129"/>
    <d v="2020-05-28T00:00:00"/>
    <n v="2020510768"/>
    <x v="2"/>
    <x v="6"/>
  </r>
  <r>
    <n v="504"/>
    <n v="2020805021"/>
    <x v="129"/>
    <d v="2020-05-25T00:00:00"/>
    <n v="2020510553"/>
    <x v="1"/>
    <x v="1"/>
  </r>
  <r>
    <n v="505"/>
    <n v="2020805025"/>
    <x v="129"/>
    <d v="2020-06-01T00:00:00"/>
    <n v="2020510928"/>
    <x v="2"/>
    <x v="7"/>
  </r>
  <r>
    <n v="506"/>
    <n v="2020805047"/>
    <x v="130"/>
    <d v="2020-05-22T00:00:00"/>
    <n v="2020510485"/>
    <x v="2"/>
    <x v="0"/>
  </r>
  <r>
    <n v="507"/>
    <n v="2020805055"/>
    <x v="130"/>
    <d v="2020-05-23T00:00:00"/>
    <n v="2020510543"/>
    <x v="0"/>
    <x v="0"/>
  </r>
  <r>
    <n v="508"/>
    <n v="2020805058"/>
    <x v="130"/>
    <d v="2020-06-04T00:00:00"/>
    <n v="2020511294"/>
    <x v="2"/>
    <x v="9"/>
  </r>
  <r>
    <n v="509"/>
    <n v="2020805093"/>
    <x v="71"/>
    <d v="2020-05-25T00:00:00"/>
    <n v="2020510552"/>
    <x v="3"/>
    <x v="5"/>
  </r>
  <r>
    <n v="510"/>
    <n v="2020805097"/>
    <x v="71"/>
    <d v="2020-05-26T00:00:00"/>
    <n v="2020510561"/>
    <x v="1"/>
    <x v="0"/>
  </r>
  <r>
    <n v="511"/>
    <n v="2020805148"/>
    <x v="73"/>
    <d v="2020-05-29T00:00:00"/>
    <n v="2020510870"/>
    <x v="1"/>
    <x v="4"/>
  </r>
  <r>
    <n v="512"/>
    <n v="2020805152"/>
    <x v="73"/>
    <d v="2020-05-28T00:00:00"/>
    <n v="2020510825"/>
    <x v="0"/>
    <x v="1"/>
  </r>
  <r>
    <n v="513"/>
    <n v="2020805157"/>
    <x v="73"/>
    <d v="2020-05-26T00:00:00"/>
    <n v="2020510643"/>
    <x v="2"/>
    <x v="5"/>
  </r>
  <r>
    <n v="514"/>
    <n v="2020805162"/>
    <x v="73"/>
    <d v="2020-06-04T00:00:00"/>
    <n v="2020511289"/>
    <x v="2"/>
    <x v="7"/>
  </r>
  <r>
    <n v="515"/>
    <n v="2020805169"/>
    <x v="73"/>
    <d v="2020-05-28T00:00:00"/>
    <n v="2020510780"/>
    <x v="2"/>
    <x v="1"/>
  </r>
  <r>
    <n v="516"/>
    <n v="2020805170"/>
    <x v="73"/>
    <d v="2020-05-29T00:00:00"/>
    <n v="2020510900"/>
    <x v="2"/>
    <x v="4"/>
  </r>
  <r>
    <n v="517"/>
    <n v="2020805225"/>
    <x v="131"/>
    <d v="2020-06-01T00:00:00"/>
    <n v="2020510997"/>
    <x v="2"/>
    <x v="4"/>
  </r>
  <r>
    <n v="518"/>
    <n v="2020805230"/>
    <x v="131"/>
    <d v="2020-06-03T00:00:00"/>
    <n v="2020511139"/>
    <x v="2"/>
    <x v="6"/>
  </r>
  <r>
    <n v="519"/>
    <n v="2020805245"/>
    <x v="131"/>
    <d v="2020-06-04T00:00:00"/>
    <n v="2020511293"/>
    <x v="2"/>
    <x v="3"/>
  </r>
  <r>
    <n v="520"/>
    <n v="2020805260"/>
    <x v="131"/>
    <d v="2020-05-28T00:00:00"/>
    <n v="2020510842"/>
    <x v="1"/>
    <x v="0"/>
  </r>
  <r>
    <n v="521"/>
    <n v="2020805287"/>
    <x v="132"/>
    <d v="2020-05-29T00:00:00"/>
    <n v="2020510908"/>
    <x v="2"/>
    <x v="0"/>
  </r>
  <r>
    <n v="522"/>
    <n v="2020805288"/>
    <x v="132"/>
    <d v="2020-05-28T00:00:00"/>
    <n v="2020510816"/>
    <x v="1"/>
    <x v="5"/>
  </r>
  <r>
    <n v="523"/>
    <n v="2020805355"/>
    <x v="75"/>
    <d v="2020-06-01T00:00:00"/>
    <n v="2020510948"/>
    <x v="1"/>
    <x v="5"/>
  </r>
  <r>
    <n v="524"/>
    <n v="2020805363"/>
    <x v="75"/>
    <d v="2020-06-03T00:00:00"/>
    <n v="2020511138"/>
    <x v="1"/>
    <x v="1"/>
  </r>
  <r>
    <n v="525"/>
    <n v="2020805369"/>
    <x v="75"/>
    <d v="2020-06-08T00:00:00"/>
    <n v="2020511466"/>
    <x v="2"/>
    <x v="6"/>
  </r>
  <r>
    <n v="526"/>
    <n v="2020805385"/>
    <x v="133"/>
    <d v="2020-06-02T00:00:00"/>
    <n v="2020511050"/>
    <x v="0"/>
    <x v="0"/>
  </r>
  <r>
    <n v="527"/>
    <n v="2020805401"/>
    <x v="133"/>
    <d v="2020-06-02T00:00:00"/>
    <n v="2020511090"/>
    <x v="0"/>
    <x v="0"/>
  </r>
  <r>
    <n v="528"/>
    <n v="2020805417"/>
    <x v="133"/>
    <d v="2020-06-02T00:00:00"/>
    <n v="2020511035"/>
    <x v="2"/>
    <x v="0"/>
  </r>
  <r>
    <n v="529"/>
    <n v="2020805553"/>
    <x v="77"/>
    <d v="2020-06-08T00:00:00"/>
    <n v="2020511405"/>
    <x v="1"/>
    <x v="4"/>
  </r>
  <r>
    <n v="530"/>
    <n v="2020805572"/>
    <x v="77"/>
    <d v="2020-06-08T00:00:00"/>
    <n v="2020511363"/>
    <x v="1"/>
    <x v="4"/>
  </r>
  <r>
    <n v="531"/>
    <n v="2020805579"/>
    <x v="77"/>
    <d v="2020-06-18T00:00:00"/>
    <n v="2020512110"/>
    <x v="2"/>
    <x v="9"/>
  </r>
  <r>
    <n v="532"/>
    <n v="2020805582"/>
    <x v="77"/>
    <d v="2020-06-18T00:00:00"/>
    <n v="2020512108"/>
    <x v="2"/>
    <x v="9"/>
  </r>
  <r>
    <n v="533"/>
    <n v="2020805612"/>
    <x v="77"/>
    <d v="2020-06-04T00:00:00"/>
    <n v="2020511284"/>
    <x v="0"/>
    <x v="0"/>
  </r>
  <r>
    <n v="534"/>
    <n v="2020805615"/>
    <x v="77"/>
    <d v="2020-06-05T00:00:00"/>
    <n v="2020511328"/>
    <x v="0"/>
    <x v="1"/>
  </r>
  <r>
    <n v="535"/>
    <n v="2020805621"/>
    <x v="77"/>
    <d v="2020-06-04T00:00:00"/>
    <n v="2020511247"/>
    <x v="2"/>
    <x v="0"/>
  </r>
  <r>
    <n v="536"/>
    <n v="2020805630"/>
    <x v="78"/>
    <d v="2020-06-16T00:00:00"/>
    <n v="2020511894"/>
    <x v="0"/>
    <x v="7"/>
  </r>
  <r>
    <n v="537"/>
    <n v="2020805636"/>
    <x v="78"/>
    <d v="2020-06-16T00:00:00"/>
    <n v="2020511914"/>
    <x v="1"/>
    <x v="7"/>
  </r>
  <r>
    <n v="538"/>
    <n v="2020805646"/>
    <x v="78"/>
    <d v="2020-06-09T00:00:00"/>
    <n v="2020511542"/>
    <x v="2"/>
    <x v="4"/>
  </r>
  <r>
    <n v="539"/>
    <n v="2020805650"/>
    <x v="78"/>
    <d v="2020-06-08T00:00:00"/>
    <n v="2020511370"/>
    <x v="1"/>
    <x v="1"/>
  </r>
  <r>
    <n v="540"/>
    <n v="2020805657"/>
    <x v="78"/>
    <d v="2020-06-08T00:00:00"/>
    <n v="2020511369"/>
    <x v="0"/>
    <x v="1"/>
  </r>
  <r>
    <n v="541"/>
    <n v="2020805683"/>
    <x v="78"/>
    <d v="2020-06-10T00:00:00"/>
    <n v="2020511566"/>
    <x v="1"/>
    <x v="2"/>
  </r>
  <r>
    <n v="542"/>
    <n v="2020805691"/>
    <x v="78"/>
    <d v="2020-06-09T00:00:00"/>
    <n v="2020511480"/>
    <x v="0"/>
    <x v="4"/>
  </r>
  <r>
    <n v="543"/>
    <n v="2020805693"/>
    <x v="78"/>
    <d v="2020-06-11T00:00:00"/>
    <n v="2020511738"/>
    <x v="3"/>
    <x v="6"/>
  </r>
  <r>
    <n v="544"/>
    <n v="2020805739"/>
    <x v="80"/>
    <d v="2020-06-09T00:00:00"/>
    <n v="2020511503"/>
    <x v="0"/>
    <x v="0"/>
  </r>
  <r>
    <n v="545"/>
    <n v="2020805765"/>
    <x v="80"/>
    <d v="2020-06-09T00:00:00"/>
    <n v="2020511482"/>
    <x v="2"/>
    <x v="0"/>
  </r>
  <r>
    <n v="546"/>
    <n v="2020805768"/>
    <x v="80"/>
    <d v="2020-06-09T00:00:00"/>
    <n v="2020511481"/>
    <x v="2"/>
    <x v="0"/>
  </r>
  <r>
    <n v="547"/>
    <n v="2020805769"/>
    <x v="80"/>
    <d v="2020-06-17T00:00:00"/>
    <n v="2020512049"/>
    <x v="2"/>
    <x v="3"/>
  </r>
  <r>
    <n v="548"/>
    <n v="2020805774"/>
    <x v="80"/>
    <d v="2020-06-08T00:00:00"/>
    <n v="2020511454"/>
    <x v="2"/>
    <x v="5"/>
  </r>
  <r>
    <n v="549"/>
    <n v="2020805852"/>
    <x v="80"/>
    <d v="2020-06-11T00:00:00"/>
    <n v="2020511686"/>
    <x v="1"/>
    <x v="4"/>
  </r>
  <r>
    <n v="550"/>
    <n v="2020805854"/>
    <x v="80"/>
    <d v="2020-06-17T00:00:00"/>
    <n v="2020512052"/>
    <x v="1"/>
    <x v="3"/>
  </r>
  <r>
    <n v="551"/>
    <n v="2020805877"/>
    <x v="81"/>
    <d v="2020-06-11T00:00:00"/>
    <n v="2020511687"/>
    <x v="1"/>
    <x v="1"/>
  </r>
  <r>
    <n v="552"/>
    <n v="2020805917"/>
    <x v="82"/>
    <d v="2020-06-12T00:00:00"/>
    <n v="2020511763"/>
    <x v="2"/>
    <x v="1"/>
  </r>
  <r>
    <n v="553"/>
    <n v="2020805923"/>
    <x v="82"/>
    <d v="2020-06-12T00:00:00"/>
    <n v="2020511796"/>
    <x v="2"/>
    <x v="1"/>
  </r>
  <r>
    <n v="554"/>
    <n v="2020805948"/>
    <x v="82"/>
    <d v="2020-06-11T00:00:00"/>
    <n v="2020511684"/>
    <x v="1"/>
    <x v="0"/>
  </r>
  <r>
    <n v="555"/>
    <n v="2020805984"/>
    <x v="83"/>
    <d v="2020-06-12T00:00:00"/>
    <n v="2020511794"/>
    <x v="2"/>
    <x v="0"/>
  </r>
  <r>
    <n v="556"/>
    <n v="2020806023"/>
    <x v="84"/>
    <d v="2020-06-24T00:00:00"/>
    <n v="2020512353"/>
    <x v="2"/>
    <x v="3"/>
  </r>
  <r>
    <n v="557"/>
    <n v="2020806032"/>
    <x v="84"/>
    <d v="2020-06-16T00:00:00"/>
    <n v="2020511881"/>
    <x v="1"/>
    <x v="0"/>
  </r>
  <r>
    <n v="558"/>
    <n v="2020806074"/>
    <x v="85"/>
    <d v="2020-06-18T00:00:00"/>
    <n v="2020512130"/>
    <x v="0"/>
    <x v="1"/>
  </r>
  <r>
    <n v="559"/>
    <n v="2020806085"/>
    <x v="85"/>
    <d v="2020-06-18T00:00:00"/>
    <n v="2020512133"/>
    <x v="1"/>
    <x v="1"/>
  </r>
  <r>
    <n v="560"/>
    <n v="2020806086"/>
    <x v="85"/>
    <d v="2020-06-18T00:00:00"/>
    <n v="2020512162"/>
    <x v="0"/>
    <x v="1"/>
  </r>
  <r>
    <n v="561"/>
    <n v="2020806118"/>
    <x v="85"/>
    <d v="2020-06-19T00:00:00"/>
    <n v="2020512195"/>
    <x v="1"/>
    <x v="4"/>
  </r>
  <r>
    <n v="562"/>
    <n v="2020806119"/>
    <x v="85"/>
    <d v="2020-06-19T00:00:00"/>
    <n v="2020512199"/>
    <x v="1"/>
    <x v="4"/>
  </r>
  <r>
    <n v="563"/>
    <n v="2020806123"/>
    <x v="85"/>
    <d v="2020-06-24T00:00:00"/>
    <n v="2020512357"/>
    <x v="2"/>
    <x v="6"/>
  </r>
  <r>
    <n v="564"/>
    <n v="2020806168"/>
    <x v="85"/>
    <d v="2020-06-19T00:00:00"/>
    <n v="2020512200"/>
    <x v="1"/>
    <x v="4"/>
  </r>
  <r>
    <n v="565"/>
    <n v="2020806169"/>
    <x v="85"/>
    <d v="2020-06-19T00:00:00"/>
    <n v="2020512198"/>
    <x v="1"/>
    <x v="4"/>
  </r>
  <r>
    <n v="566"/>
    <n v="2020806170"/>
    <x v="85"/>
    <d v="2020-06-19T00:00:00"/>
    <n v="2020512196"/>
    <x v="1"/>
    <x v="4"/>
  </r>
  <r>
    <n v="567"/>
    <n v="2020806171"/>
    <x v="85"/>
    <d v="2020-06-19T00:00:00"/>
    <n v="2020512193"/>
    <x v="1"/>
    <x v="4"/>
  </r>
  <r>
    <n v="568"/>
    <n v="2020806175"/>
    <x v="134"/>
    <d v="2020-06-30T00:00:00"/>
    <n v="2020512712"/>
    <x v="2"/>
    <x v="7"/>
  </r>
  <r>
    <n v="569"/>
    <n v="2020806193"/>
    <x v="134"/>
    <d v="2020-06-18T00:00:00"/>
    <n v="2020512127"/>
    <x v="1"/>
    <x v="0"/>
  </r>
  <r>
    <n v="570"/>
    <n v="2020806206"/>
    <x v="134"/>
    <d v="2020-06-19T00:00:00"/>
    <n v="2020512247"/>
    <x v="1"/>
    <x v="1"/>
  </r>
  <r>
    <n v="571"/>
    <n v="2020806223"/>
    <x v="135"/>
    <d v="2020-06-19T00:00:00"/>
    <n v="2020512251"/>
    <x v="0"/>
    <x v="0"/>
  </r>
  <r>
    <n v="572"/>
    <n v="2020806226"/>
    <x v="135"/>
    <d v="2020-07-01T00:00:00"/>
    <n v="2020512824"/>
    <x v="2"/>
    <x v="7"/>
  </r>
  <r>
    <n v="573"/>
    <n v="2020806235"/>
    <x v="135"/>
    <d v="2020-06-23T00:00:00"/>
    <n v="2020512280"/>
    <x v="2"/>
    <x v="1"/>
  </r>
  <r>
    <n v="574"/>
    <n v="2020806238"/>
    <x v="135"/>
    <d v="2020-06-30T00:00:00"/>
    <n v="2020512715"/>
    <x v="1"/>
    <x v="3"/>
  </r>
  <r>
    <n v="575"/>
    <n v="2020806239"/>
    <x v="135"/>
    <d v="2020-06-26T00:00:00"/>
    <n v="2020512588"/>
    <x v="2"/>
    <x v="6"/>
  </r>
  <r>
    <n v="576"/>
    <n v="2020806256"/>
    <x v="135"/>
    <d v="2020-06-19T00:00:00"/>
    <n v="2020512260"/>
    <x v="1"/>
    <x v="0"/>
  </r>
  <r>
    <n v="577"/>
    <n v="2020806267"/>
    <x v="135"/>
    <d v="2020-06-19T00:00:00"/>
    <n v="2020512197"/>
    <x v="1"/>
    <x v="0"/>
  </r>
  <r>
    <n v="578"/>
    <n v="2020806284"/>
    <x v="135"/>
    <d v="2020-07-01T00:00:00"/>
    <n v="2020512875"/>
    <x v="1"/>
    <x v="7"/>
  </r>
  <r>
    <n v="579"/>
    <n v="2020806307"/>
    <x v="86"/>
    <d v="2020-06-26T00:00:00"/>
    <n v="2020512580"/>
    <x v="1"/>
    <x v="2"/>
  </r>
  <r>
    <n v="580"/>
    <n v="2020806366"/>
    <x v="88"/>
    <d v="2020-07-01T00:00:00"/>
    <n v="2020512825"/>
    <x v="0"/>
    <x v="6"/>
  </r>
  <r>
    <n v="581"/>
    <n v="2020806373"/>
    <x v="88"/>
    <d v="2020-06-25T00:00:00"/>
    <n v="2020512451"/>
    <x v="1"/>
    <x v="1"/>
  </r>
  <r>
    <n v="582"/>
    <n v="2020806384"/>
    <x v="88"/>
    <d v="2020-06-25T00:00:00"/>
    <n v="2020512529"/>
    <x v="1"/>
    <x v="1"/>
  </r>
  <r>
    <n v="583"/>
    <n v="2020806399"/>
    <x v="88"/>
    <d v="2020-06-30T00:00:00"/>
    <n v="2020512776"/>
    <x v="2"/>
    <x v="2"/>
  </r>
  <r>
    <n v="584"/>
    <n v="2020806403"/>
    <x v="88"/>
    <d v="2020-06-25T00:00:00"/>
    <n v="2020512440"/>
    <x v="2"/>
    <x v="1"/>
  </r>
  <r>
    <n v="585"/>
    <n v="2020806406"/>
    <x v="88"/>
    <d v="2020-06-30T00:00:00"/>
    <n v="2020512770"/>
    <x v="2"/>
    <x v="2"/>
  </r>
  <r>
    <n v="586"/>
    <n v="2020806435"/>
    <x v="89"/>
    <d v="2020-06-30T00:00:00"/>
    <n v="2020512780"/>
    <x v="2"/>
    <x v="4"/>
  </r>
  <r>
    <n v="587"/>
    <n v="2020806439"/>
    <x v="89"/>
    <d v="2020-06-26T00:00:00"/>
    <n v="2020512582"/>
    <x v="0"/>
    <x v="1"/>
  </r>
  <r>
    <n v="588"/>
    <n v="2020806485"/>
    <x v="89"/>
    <d v="2020-06-26T00:00:00"/>
    <n v="2020512575"/>
    <x v="2"/>
    <x v="1"/>
  </r>
  <r>
    <n v="589"/>
    <n v="2020806515"/>
    <x v="89"/>
    <d v="2020-06-26T00:00:00"/>
    <n v="2020512591"/>
    <x v="2"/>
    <x v="1"/>
  </r>
  <r>
    <n v="590"/>
    <n v="2020806520"/>
    <x v="89"/>
    <d v="2020-07-03T00:00:00"/>
    <n v="2020513003"/>
    <x v="2"/>
    <x v="3"/>
  </r>
  <r>
    <n v="591"/>
    <n v="2020806526"/>
    <x v="89"/>
    <d v="2020-07-03T00:00:00"/>
    <n v="2020513044"/>
    <x v="1"/>
    <x v="3"/>
  </r>
  <r>
    <n v="592"/>
    <n v="2020806532"/>
    <x v="89"/>
    <d v="2020-06-25T00:00:00"/>
    <n v="2020512535"/>
    <x v="2"/>
    <x v="0"/>
  </r>
  <r>
    <n v="593"/>
    <n v="2020806540"/>
    <x v="90"/>
    <d v="2020-06-25T00:00:00"/>
    <n v="2020512539"/>
    <x v="0"/>
    <x v="5"/>
  </r>
  <r>
    <n v="594"/>
    <n v="2020806541"/>
    <x v="90"/>
    <d v="2020-06-25T00:00:00"/>
    <n v="2020512538"/>
    <x v="1"/>
    <x v="5"/>
  </r>
  <r>
    <n v="595"/>
    <n v="2020806542"/>
    <x v="90"/>
    <d v="2020-06-26T00:00:00"/>
    <n v="2020512593"/>
    <x v="1"/>
    <x v="0"/>
  </r>
  <r>
    <n v="596"/>
    <n v="2020806543"/>
    <x v="90"/>
    <d v="2020-06-26T00:00:00"/>
    <n v="2020512600"/>
    <x v="1"/>
    <x v="0"/>
  </r>
  <r>
    <n v="597"/>
    <n v="2020806544"/>
    <x v="90"/>
    <d v="2020-07-02T00:00:00"/>
    <n v="2020512979"/>
    <x v="1"/>
    <x v="2"/>
  </r>
  <r>
    <n v="598"/>
    <n v="2020806545"/>
    <x v="90"/>
    <d v="2020-07-02T00:00:00"/>
    <n v="2020512980"/>
    <x v="1"/>
    <x v="2"/>
  </r>
  <r>
    <n v="599"/>
    <n v="2020806546"/>
    <x v="90"/>
    <d v="2020-07-02T00:00:00"/>
    <n v="2020512981"/>
    <x v="1"/>
    <x v="2"/>
  </r>
  <r>
    <n v="600"/>
    <n v="2020806547"/>
    <x v="90"/>
    <d v="2020-07-02T00:00:00"/>
    <n v="2020512982"/>
    <x v="1"/>
    <x v="2"/>
  </r>
  <r>
    <n v="601"/>
    <n v="2020806548"/>
    <x v="90"/>
    <d v="2020-07-02T00:00:00"/>
    <n v="2020512983"/>
    <x v="1"/>
    <x v="2"/>
  </r>
  <r>
    <n v="602"/>
    <n v="2020806549"/>
    <x v="90"/>
    <d v="2020-07-02T00:00:00"/>
    <n v="2020512984"/>
    <x v="1"/>
    <x v="2"/>
  </r>
  <r>
    <n v="603"/>
    <n v="2020806575"/>
    <x v="90"/>
    <d v="2020-07-03T00:00:00"/>
    <n v="2020513085"/>
    <x v="1"/>
    <x v="6"/>
  </r>
  <r>
    <n v="604"/>
    <n v="2020806596"/>
    <x v="90"/>
    <d v="2020-06-26T00:00:00"/>
    <n v="2020512605"/>
    <x v="1"/>
    <x v="0"/>
  </r>
  <r>
    <n v="605"/>
    <n v="2020806604"/>
    <x v="90"/>
    <d v="2020-07-07T00:00:00"/>
    <n v="2020513318"/>
    <x v="0"/>
    <x v="7"/>
  </r>
  <r>
    <n v="606"/>
    <n v="2020806640"/>
    <x v="136"/>
    <d v="2020-07-02T00:00:00"/>
    <n v="2020512909"/>
    <x v="1"/>
    <x v="4"/>
  </r>
  <r>
    <n v="607"/>
    <n v="2020806641"/>
    <x v="136"/>
    <d v="2020-06-26T00:00:00"/>
    <n v="2020512686"/>
    <x v="0"/>
    <x v="5"/>
  </r>
  <r>
    <n v="608"/>
    <n v="2020806694"/>
    <x v="137"/>
    <d v="2020-07-01T00:00:00"/>
    <n v="2020512828"/>
    <x v="1"/>
    <x v="0"/>
  </r>
  <r>
    <n v="609"/>
    <n v="2020806699"/>
    <x v="137"/>
    <d v="2020-07-01T00:00:00"/>
    <n v="2020512873"/>
    <x v="1"/>
    <x v="0"/>
  </r>
  <r>
    <n v="610"/>
    <n v="2020806701"/>
    <x v="137"/>
    <d v="2020-07-03T00:00:00"/>
    <n v="2020513025"/>
    <x v="2"/>
    <x v="4"/>
  </r>
  <r>
    <n v="611"/>
    <n v="2020806702"/>
    <x v="137"/>
    <d v="2020-07-01T00:00:00"/>
    <n v="2020512871"/>
    <x v="1"/>
    <x v="0"/>
  </r>
  <r>
    <n v="612"/>
    <n v="2020806708"/>
    <x v="137"/>
    <d v="2020-07-01T00:00:00"/>
    <n v="2020512869"/>
    <x v="0"/>
    <x v="0"/>
  </r>
  <r>
    <n v="613"/>
    <n v="2020806729"/>
    <x v="137"/>
    <d v="2020-07-01T00:00:00"/>
    <n v="202051283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571C1-5428-4C56-B50C-54A49F9ED78E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/>
  <pivotFields count="8">
    <pivotField showAll="0"/>
    <pivotField numFmtId="49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4" showAll="0"/>
    <pivotField showAll="0"/>
    <pivotField axis="axisRow" dataField="1" showAll="0">
      <items count="5">
        <item x="0"/>
        <item x="2"/>
        <item x="3"/>
        <item x="1"/>
        <item t="default"/>
      </items>
    </pivotField>
    <pivotField showAll="0">
      <items count="11">
        <item x="5"/>
        <item x="0"/>
        <item x="1"/>
        <item x="4"/>
        <item x="2"/>
        <item x="6"/>
        <item x="3"/>
        <item x="7"/>
        <item x="8"/>
        <item x="9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Tema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D3A-2DB5-45F4-A82D-1517C7F55FB0}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42.140625" bestFit="1" customWidth="1"/>
    <col min="2" max="2" width="16.28515625" bestFit="1" customWidth="1"/>
  </cols>
  <sheetData>
    <row r="3" spans="1:2" x14ac:dyDescent="0.25">
      <c r="A3" s="29" t="s">
        <v>25</v>
      </c>
      <c r="B3" t="s">
        <v>27</v>
      </c>
    </row>
    <row r="4" spans="1:2" x14ac:dyDescent="0.25">
      <c r="A4" s="30" t="s">
        <v>11</v>
      </c>
      <c r="B4" s="31">
        <v>162</v>
      </c>
    </row>
    <row r="5" spans="1:2" x14ac:dyDescent="0.25">
      <c r="A5" s="30" t="s">
        <v>8</v>
      </c>
      <c r="B5" s="31">
        <v>275</v>
      </c>
    </row>
    <row r="6" spans="1:2" x14ac:dyDescent="0.25">
      <c r="A6" s="30" t="s">
        <v>10</v>
      </c>
      <c r="B6" s="31">
        <v>16</v>
      </c>
    </row>
    <row r="7" spans="1:2" x14ac:dyDescent="0.25">
      <c r="A7" s="30" t="s">
        <v>9</v>
      </c>
      <c r="B7" s="31">
        <v>160</v>
      </c>
    </row>
    <row r="8" spans="1:2" x14ac:dyDescent="0.25">
      <c r="A8" s="30" t="s">
        <v>26</v>
      </c>
      <c r="B8" s="31">
        <v>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51F3-134E-41A3-8AE9-0598F811BA9A}">
  <dimension ref="A1:J614"/>
  <sheetViews>
    <sheetView tabSelected="1" workbookViewId="0">
      <pane ySplit="1" topLeftCell="A2" activePane="bottomLeft" state="frozen"/>
      <selection pane="bottomLeft" activeCell="N26" sqref="N26"/>
    </sheetView>
  </sheetViews>
  <sheetFormatPr baseColWidth="10" defaultRowHeight="15" x14ac:dyDescent="0.25"/>
  <cols>
    <col min="1" max="1" width="4" style="3" bestFit="1" customWidth="1"/>
    <col min="2" max="2" width="18.28515625" style="3" bestFit="1" customWidth="1"/>
    <col min="3" max="3" width="16.28515625" style="3" bestFit="1" customWidth="1"/>
    <col min="4" max="4" width="14.7109375" style="4" bestFit="1" customWidth="1"/>
    <col min="5" max="5" width="16.42578125" style="3" bestFit="1" customWidth="1"/>
    <col min="6" max="6" width="40.28515625" bestFit="1" customWidth="1"/>
    <col min="7" max="7" width="14.28515625" style="3" customWidth="1"/>
    <col min="9" max="9" width="23.5703125" bestFit="1" customWidth="1"/>
  </cols>
  <sheetData>
    <row r="1" spans="1:10" ht="36" customHeight="1" thickBot="1" x14ac:dyDescent="0.3">
      <c r="A1" s="19" t="s">
        <v>3</v>
      </c>
      <c r="B1" s="20" t="s">
        <v>4</v>
      </c>
      <c r="C1" s="21" t="s">
        <v>5</v>
      </c>
      <c r="D1" s="21" t="s">
        <v>6</v>
      </c>
      <c r="E1" s="22" t="s">
        <v>7</v>
      </c>
      <c r="F1" s="23" t="s">
        <v>0</v>
      </c>
      <c r="G1" s="23" t="s">
        <v>2</v>
      </c>
    </row>
    <row r="2" spans="1:10" ht="15.75" thickBot="1" x14ac:dyDescent="0.3">
      <c r="A2" s="14">
        <v>1</v>
      </c>
      <c r="B2" s="15">
        <v>202070053</v>
      </c>
      <c r="C2" s="16">
        <v>43832</v>
      </c>
      <c r="D2" s="16">
        <v>43833</v>
      </c>
      <c r="E2" s="17">
        <v>2020500125</v>
      </c>
      <c r="F2" s="18" t="s">
        <v>11</v>
      </c>
      <c r="G2" s="14">
        <f>+NETWORKDAYS.INTL(C2,D2,1,'Dias no laborales'!$A$2:$A$132)</f>
        <v>2</v>
      </c>
    </row>
    <row r="3" spans="1:10" ht="15.75" thickBot="1" x14ac:dyDescent="0.3">
      <c r="A3" s="5">
        <v>2</v>
      </c>
      <c r="B3" s="7">
        <v>202070079</v>
      </c>
      <c r="C3" s="9">
        <v>43832</v>
      </c>
      <c r="D3" s="9">
        <v>43833</v>
      </c>
      <c r="E3" s="11">
        <v>2020500127</v>
      </c>
      <c r="F3" s="18" t="s">
        <v>11</v>
      </c>
      <c r="G3" s="5">
        <f>+NETWORKDAYS.INTL(C3,D3,1,'Dias no laborales'!$A$2:$A$132)</f>
        <v>2</v>
      </c>
      <c r="I3" s="24" t="s">
        <v>12</v>
      </c>
      <c r="J3" s="24" t="s">
        <v>13</v>
      </c>
    </row>
    <row r="4" spans="1:10" x14ac:dyDescent="0.25">
      <c r="A4" s="5">
        <v>3</v>
      </c>
      <c r="B4" s="7">
        <v>202070151</v>
      </c>
      <c r="C4" s="9">
        <v>43834</v>
      </c>
      <c r="D4" s="9">
        <v>43839</v>
      </c>
      <c r="E4" s="11">
        <v>2020500406</v>
      </c>
      <c r="F4" s="13" t="s">
        <v>9</v>
      </c>
      <c r="G4" s="5">
        <f>+NETWORKDAYS.INTL(C4,D4,1,'Dias no laborales'!$A$2:$A$132)</f>
        <v>3</v>
      </c>
      <c r="I4" s="25" t="s">
        <v>14</v>
      </c>
      <c r="J4" s="25">
        <v>275</v>
      </c>
    </row>
    <row r="5" spans="1:10" x14ac:dyDescent="0.25">
      <c r="A5" s="5">
        <v>4</v>
      </c>
      <c r="B5" s="7">
        <v>202070222</v>
      </c>
      <c r="C5" s="9">
        <v>43836</v>
      </c>
      <c r="D5" s="9">
        <v>43843</v>
      </c>
      <c r="E5" s="11">
        <v>2020500544</v>
      </c>
      <c r="F5" s="13" t="s">
        <v>9</v>
      </c>
      <c r="G5" s="5">
        <f>+NETWORKDAYS.INTL(C5,D5,1,'Dias no laborales'!$A$2:$A$132)</f>
        <v>5</v>
      </c>
      <c r="I5" s="26" t="s">
        <v>15</v>
      </c>
      <c r="J5" s="26">
        <v>160</v>
      </c>
    </row>
    <row r="6" spans="1:10" x14ac:dyDescent="0.25">
      <c r="A6" s="5">
        <v>5</v>
      </c>
      <c r="B6" s="7">
        <v>202070259</v>
      </c>
      <c r="C6" s="9">
        <v>43837</v>
      </c>
      <c r="D6" s="9">
        <v>43845</v>
      </c>
      <c r="E6" s="11">
        <v>2020500851</v>
      </c>
      <c r="F6" s="13" t="s">
        <v>8</v>
      </c>
      <c r="G6" s="5">
        <f>+NETWORKDAYS.INTL(C6,D6,1,'Dias no laborales'!$A$2:$A$132)</f>
        <v>7</v>
      </c>
      <c r="I6" s="26" t="s">
        <v>16</v>
      </c>
      <c r="J6" s="26">
        <v>16</v>
      </c>
    </row>
    <row r="7" spans="1:10" ht="15.75" thickBot="1" x14ac:dyDescent="0.3">
      <c r="A7" s="5">
        <v>6</v>
      </c>
      <c r="B7" s="7">
        <v>202070329</v>
      </c>
      <c r="C7" s="9">
        <v>43837</v>
      </c>
      <c r="D7" s="9">
        <v>43840</v>
      </c>
      <c r="E7" s="11">
        <v>2020500491</v>
      </c>
      <c r="F7" s="13" t="s">
        <v>8</v>
      </c>
      <c r="G7" s="5">
        <f>+NETWORKDAYS.INTL(C7,D7,1,'Dias no laborales'!$A$2:$A$132)</f>
        <v>4</v>
      </c>
      <c r="I7" s="27" t="s">
        <v>17</v>
      </c>
      <c r="J7" s="27">
        <v>162</v>
      </c>
    </row>
    <row r="8" spans="1:10" ht="15.75" thickBot="1" x14ac:dyDescent="0.3">
      <c r="A8" s="5">
        <v>7</v>
      </c>
      <c r="B8" s="7">
        <v>202070442</v>
      </c>
      <c r="C8" s="9">
        <v>43839</v>
      </c>
      <c r="D8" s="9">
        <v>43843</v>
      </c>
      <c r="E8" s="11">
        <v>2020500587</v>
      </c>
      <c r="F8" s="18" t="s">
        <v>11</v>
      </c>
      <c r="G8" s="5">
        <f>+NETWORKDAYS.INTL(C8,D8,1,'Dias no laborales'!$A$2:$A$132)</f>
        <v>3</v>
      </c>
      <c r="I8" s="24" t="s">
        <v>18</v>
      </c>
      <c r="J8" s="28">
        <f>SUM(J4:J7)</f>
        <v>613</v>
      </c>
    </row>
    <row r="9" spans="1:10" x14ac:dyDescent="0.25">
      <c r="A9" s="5">
        <v>8</v>
      </c>
      <c r="B9" s="7">
        <v>202070455</v>
      </c>
      <c r="C9" s="9">
        <v>43839</v>
      </c>
      <c r="D9" s="9">
        <v>43843</v>
      </c>
      <c r="E9" s="11">
        <v>2020500588</v>
      </c>
      <c r="F9" s="18" t="s">
        <v>11</v>
      </c>
      <c r="G9" s="5">
        <f>+NETWORKDAYS.INTL(C9,D9,1,'Dias no laborales'!$A$2:$A$132)</f>
        <v>3</v>
      </c>
    </row>
    <row r="10" spans="1:10" ht="15.75" thickBot="1" x14ac:dyDescent="0.3">
      <c r="A10" s="5">
        <v>9</v>
      </c>
      <c r="B10" s="7">
        <v>202070563</v>
      </c>
      <c r="C10" s="9">
        <v>43841</v>
      </c>
      <c r="D10" s="9">
        <v>43844</v>
      </c>
      <c r="E10" s="11">
        <v>2020500772</v>
      </c>
      <c r="F10" s="13" t="s">
        <v>9</v>
      </c>
      <c r="G10" s="5">
        <f>+NETWORKDAYS.INTL(C10,D10,1,'Dias no laborales'!$A$2:$A$132)</f>
        <v>2</v>
      </c>
    </row>
    <row r="11" spans="1:10" ht="15.75" thickBot="1" x14ac:dyDescent="0.3">
      <c r="A11" s="5">
        <v>10</v>
      </c>
      <c r="B11" s="7">
        <v>202070712</v>
      </c>
      <c r="C11" s="9">
        <v>43844</v>
      </c>
      <c r="D11" s="9">
        <v>43847</v>
      </c>
      <c r="E11" s="11">
        <v>2020501074</v>
      </c>
      <c r="F11" s="18" t="s">
        <v>11</v>
      </c>
      <c r="G11" s="5">
        <f>+NETWORKDAYS.INTL(C11,D11,1,'Dias no laborales'!$A$2:$A$132)</f>
        <v>4</v>
      </c>
      <c r="I11" s="24" t="s">
        <v>28</v>
      </c>
      <c r="J11" s="24" t="s">
        <v>13</v>
      </c>
    </row>
    <row r="12" spans="1:10" x14ac:dyDescent="0.25">
      <c r="A12" s="5">
        <v>11</v>
      </c>
      <c r="B12" s="7">
        <v>202070756</v>
      </c>
      <c r="C12" s="9">
        <v>43845</v>
      </c>
      <c r="D12" s="9">
        <v>43847</v>
      </c>
      <c r="E12" s="11">
        <v>2020501111</v>
      </c>
      <c r="F12" s="13" t="s">
        <v>9</v>
      </c>
      <c r="G12" s="5">
        <f>+NETWORKDAYS.INTL(C12,D12,1,'Dias no laborales'!$A$2:$A$132)</f>
        <v>3</v>
      </c>
      <c r="I12" s="25" t="s">
        <v>19</v>
      </c>
      <c r="J12" s="25">
        <v>144</v>
      </c>
    </row>
    <row r="13" spans="1:10" x14ac:dyDescent="0.25">
      <c r="A13" s="5">
        <v>12</v>
      </c>
      <c r="B13" s="7">
        <v>202070967</v>
      </c>
      <c r="C13" s="9">
        <v>43848</v>
      </c>
      <c r="D13" s="9">
        <v>43850</v>
      </c>
      <c r="E13" s="11">
        <v>2020501309</v>
      </c>
      <c r="F13" s="18" t="s">
        <v>11</v>
      </c>
      <c r="G13" s="5">
        <f>+NETWORKDAYS.INTL(C13,D13,1,'Dias no laborales'!$A$2:$A$132)</f>
        <v>1</v>
      </c>
      <c r="I13" s="26" t="s">
        <v>20</v>
      </c>
      <c r="J13" s="26">
        <v>103</v>
      </c>
    </row>
    <row r="14" spans="1:10" x14ac:dyDescent="0.25">
      <c r="A14" s="5">
        <v>13</v>
      </c>
      <c r="B14" s="7">
        <v>202071028</v>
      </c>
      <c r="C14" s="9">
        <v>43849</v>
      </c>
      <c r="D14" s="9">
        <v>43853</v>
      </c>
      <c r="E14" s="11">
        <v>2020501617</v>
      </c>
      <c r="F14" s="13" t="s">
        <v>8</v>
      </c>
      <c r="G14" s="5">
        <f>+NETWORKDAYS.INTL(C14,D14,1,'Dias no laborales'!$A$2:$A$132)</f>
        <v>4</v>
      </c>
      <c r="I14" s="26" t="s">
        <v>21</v>
      </c>
      <c r="J14" s="26">
        <v>99</v>
      </c>
    </row>
    <row r="15" spans="1:10" x14ac:dyDescent="0.25">
      <c r="A15" s="5">
        <v>14</v>
      </c>
      <c r="B15" s="7">
        <v>202071131</v>
      </c>
      <c r="C15" s="9">
        <v>43851</v>
      </c>
      <c r="D15" s="9">
        <v>43851</v>
      </c>
      <c r="E15" s="11">
        <v>2020501453</v>
      </c>
      <c r="F15" s="18" t="s">
        <v>11</v>
      </c>
      <c r="G15" s="5">
        <f>+NETWORKDAYS.INTL(C15,D15,1,'Dias no laborales'!$A$2:$A$132)</f>
        <v>1</v>
      </c>
      <c r="I15" s="26" t="s">
        <v>22</v>
      </c>
      <c r="J15" s="26">
        <v>70</v>
      </c>
    </row>
    <row r="16" spans="1:10" x14ac:dyDescent="0.25">
      <c r="A16" s="5">
        <v>15</v>
      </c>
      <c r="B16" s="7">
        <v>202071144</v>
      </c>
      <c r="C16" s="9">
        <v>43851</v>
      </c>
      <c r="D16" s="9">
        <v>43852</v>
      </c>
      <c r="E16" s="11">
        <v>2020501528</v>
      </c>
      <c r="F16" s="13" t="s">
        <v>8</v>
      </c>
      <c r="G16" s="5">
        <f>+NETWORKDAYS.INTL(C16,D16,1,'Dias no laborales'!$A$2:$A$132)</f>
        <v>2</v>
      </c>
      <c r="I16" s="26" t="s">
        <v>23</v>
      </c>
      <c r="J16" s="26">
        <v>81</v>
      </c>
    </row>
    <row r="17" spans="1:10" ht="15.75" thickBot="1" x14ac:dyDescent="0.3">
      <c r="A17" s="5">
        <v>16</v>
      </c>
      <c r="B17" s="7">
        <v>202071158</v>
      </c>
      <c r="C17" s="9">
        <v>43851</v>
      </c>
      <c r="D17" s="9">
        <v>43852</v>
      </c>
      <c r="E17" s="11">
        <v>2020501509</v>
      </c>
      <c r="F17" s="18" t="s">
        <v>11</v>
      </c>
      <c r="G17" s="5">
        <f>+NETWORKDAYS.INTL(C17,D17,1,'Dias no laborales'!$A$2:$A$132)</f>
        <v>2</v>
      </c>
      <c r="I17" s="26" t="s">
        <v>24</v>
      </c>
      <c r="J17" s="27">
        <v>116</v>
      </c>
    </row>
    <row r="18" spans="1:10" ht="15.75" thickBot="1" x14ac:dyDescent="0.3">
      <c r="A18" s="5">
        <v>17</v>
      </c>
      <c r="B18" s="7">
        <v>202071180</v>
      </c>
      <c r="C18" s="9">
        <v>43851</v>
      </c>
      <c r="D18" s="9">
        <v>43852</v>
      </c>
      <c r="E18" s="11">
        <v>2020501510</v>
      </c>
      <c r="F18" s="18" t="s">
        <v>11</v>
      </c>
      <c r="G18" s="5">
        <f>+NETWORKDAYS.INTL(C18,D18,1,'Dias no laborales'!$A$2:$A$132)</f>
        <v>2</v>
      </c>
      <c r="I18" s="24" t="s">
        <v>18</v>
      </c>
      <c r="J18" s="28">
        <f>SUM(J12:J17)</f>
        <v>613</v>
      </c>
    </row>
    <row r="19" spans="1:10" x14ac:dyDescent="0.25">
      <c r="A19" s="5">
        <v>18</v>
      </c>
      <c r="B19" s="7">
        <v>202071256</v>
      </c>
      <c r="C19" s="9">
        <v>43852</v>
      </c>
      <c r="D19" s="9">
        <v>43853</v>
      </c>
      <c r="E19" s="11">
        <v>2020501591</v>
      </c>
      <c r="F19" s="18" t="s">
        <v>11</v>
      </c>
      <c r="G19" s="5">
        <f>+NETWORKDAYS.INTL(C19,D19,1,'Dias no laborales'!$A$2:$A$132)</f>
        <v>2</v>
      </c>
    </row>
    <row r="20" spans="1:10" x14ac:dyDescent="0.25">
      <c r="A20" s="5">
        <v>19</v>
      </c>
      <c r="B20" s="7">
        <v>202071277</v>
      </c>
      <c r="C20" s="9">
        <v>43853</v>
      </c>
      <c r="D20" s="9">
        <v>43853</v>
      </c>
      <c r="E20" s="11">
        <v>2020501715</v>
      </c>
      <c r="F20" s="13" t="s">
        <v>8</v>
      </c>
      <c r="G20" s="5">
        <f>+NETWORKDAYS.INTL(C20,D20,1,'Dias no laborales'!$A$2:$A$132)</f>
        <v>1</v>
      </c>
    </row>
    <row r="21" spans="1:10" x14ac:dyDescent="0.25">
      <c r="A21" s="5">
        <v>20</v>
      </c>
      <c r="B21" s="7">
        <v>202071319</v>
      </c>
      <c r="C21" s="9">
        <v>43853</v>
      </c>
      <c r="D21" s="9">
        <v>43860</v>
      </c>
      <c r="E21" s="11">
        <v>2020502457</v>
      </c>
      <c r="F21" s="13" t="s">
        <v>9</v>
      </c>
      <c r="G21" s="5">
        <f>+NETWORKDAYS.INTL(C21,D21,1,'Dias no laborales'!$A$2:$A$132)</f>
        <v>6</v>
      </c>
    </row>
    <row r="22" spans="1:10" x14ac:dyDescent="0.25">
      <c r="A22" s="5">
        <v>21</v>
      </c>
      <c r="B22" s="7">
        <v>202071442</v>
      </c>
      <c r="C22" s="9">
        <v>43855</v>
      </c>
      <c r="D22" s="9">
        <v>43858</v>
      </c>
      <c r="E22" s="11">
        <v>2020502248</v>
      </c>
      <c r="F22" s="13" t="s">
        <v>10</v>
      </c>
      <c r="G22" s="5">
        <f>+NETWORKDAYS.INTL(C22,D22,1,'Dias no laborales'!$A$2:$A$132)</f>
        <v>2</v>
      </c>
    </row>
    <row r="23" spans="1:10" x14ac:dyDescent="0.25">
      <c r="A23" s="5">
        <v>22</v>
      </c>
      <c r="B23" s="7">
        <v>202071443</v>
      </c>
      <c r="C23" s="9">
        <v>43855</v>
      </c>
      <c r="D23" s="9">
        <v>43857</v>
      </c>
      <c r="E23" s="11">
        <v>2020502091</v>
      </c>
      <c r="F23" s="18" t="s">
        <v>11</v>
      </c>
      <c r="G23" s="5">
        <f>+NETWORKDAYS.INTL(C23,D23,1,'Dias no laborales'!$A$2:$A$132)</f>
        <v>1</v>
      </c>
    </row>
    <row r="24" spans="1:10" x14ac:dyDescent="0.25">
      <c r="A24" s="5">
        <v>23</v>
      </c>
      <c r="B24" s="7">
        <v>202071448</v>
      </c>
      <c r="C24" s="9">
        <v>43855</v>
      </c>
      <c r="D24" s="9">
        <v>43858</v>
      </c>
      <c r="E24" s="11">
        <v>2020502247</v>
      </c>
      <c r="F24" s="18" t="s">
        <v>11</v>
      </c>
      <c r="G24" s="5">
        <f>+NETWORKDAYS.INTL(C24,D24,1,'Dias no laborales'!$A$2:$A$132)</f>
        <v>2</v>
      </c>
    </row>
    <row r="25" spans="1:10" x14ac:dyDescent="0.25">
      <c r="A25" s="5">
        <v>24</v>
      </c>
      <c r="B25" s="7">
        <v>202071474</v>
      </c>
      <c r="C25" s="9">
        <v>43856</v>
      </c>
      <c r="D25" s="9">
        <v>43858</v>
      </c>
      <c r="E25" s="11">
        <v>2020502258</v>
      </c>
      <c r="F25" s="18" t="s">
        <v>11</v>
      </c>
      <c r="G25" s="5">
        <f>+NETWORKDAYS.INTL(C25,D25,1,'Dias no laborales'!$A$2:$A$132)</f>
        <v>2</v>
      </c>
    </row>
    <row r="26" spans="1:10" x14ac:dyDescent="0.25">
      <c r="A26" s="5">
        <v>25</v>
      </c>
      <c r="B26" s="7">
        <v>202071492</v>
      </c>
      <c r="C26" s="9">
        <v>43857</v>
      </c>
      <c r="D26" s="9">
        <v>43858</v>
      </c>
      <c r="E26" s="11">
        <v>2020502193</v>
      </c>
      <c r="F26" s="13" t="s">
        <v>8</v>
      </c>
      <c r="G26" s="5">
        <f>+NETWORKDAYS.INTL(C26,D26,1,'Dias no laborales'!$A$2:$A$132)</f>
        <v>2</v>
      </c>
    </row>
    <row r="27" spans="1:10" x14ac:dyDescent="0.25">
      <c r="A27" s="5">
        <v>26</v>
      </c>
      <c r="B27" s="7">
        <v>202071519</v>
      </c>
      <c r="C27" s="9">
        <v>43858</v>
      </c>
      <c r="D27" s="9">
        <v>43858</v>
      </c>
      <c r="E27" s="11">
        <v>2020502270</v>
      </c>
      <c r="F27" s="13" t="s">
        <v>10</v>
      </c>
      <c r="G27" s="5">
        <f>+NETWORKDAYS.INTL(C27,D27,1,'Dias no laborales'!$A$2:$A$132)</f>
        <v>1</v>
      </c>
    </row>
    <row r="28" spans="1:10" x14ac:dyDescent="0.25">
      <c r="A28" s="5">
        <v>27</v>
      </c>
      <c r="B28" s="7">
        <v>202071523</v>
      </c>
      <c r="C28" s="9">
        <v>43858</v>
      </c>
      <c r="D28" s="9">
        <v>43858</v>
      </c>
      <c r="E28" s="11">
        <v>2020502271</v>
      </c>
      <c r="F28" s="18" t="s">
        <v>11</v>
      </c>
      <c r="G28" s="5">
        <f>+NETWORKDAYS.INTL(C28,D28,1,'Dias no laborales'!$A$2:$A$132)</f>
        <v>1</v>
      </c>
    </row>
    <row r="29" spans="1:10" x14ac:dyDescent="0.25">
      <c r="A29" s="5">
        <v>28</v>
      </c>
      <c r="B29" s="7">
        <v>202071527</v>
      </c>
      <c r="C29" s="9">
        <v>43858</v>
      </c>
      <c r="D29" s="9">
        <v>43858</v>
      </c>
      <c r="E29" s="11">
        <v>2020502272</v>
      </c>
      <c r="F29" s="18" t="s">
        <v>11</v>
      </c>
      <c r="G29" s="5">
        <f>+NETWORKDAYS.INTL(C29,D29,1,'Dias no laborales'!$A$2:$A$132)</f>
        <v>1</v>
      </c>
    </row>
    <row r="30" spans="1:10" x14ac:dyDescent="0.25">
      <c r="A30" s="5">
        <v>29</v>
      </c>
      <c r="B30" s="7">
        <v>202071577</v>
      </c>
      <c r="C30" s="9">
        <v>43858</v>
      </c>
      <c r="D30" s="9">
        <v>43859</v>
      </c>
      <c r="E30" s="11">
        <v>2020502335</v>
      </c>
      <c r="F30" s="18" t="s">
        <v>11</v>
      </c>
      <c r="G30" s="5">
        <f>+NETWORKDAYS.INTL(C30,D30,1,'Dias no laborales'!$A$2:$A$132)</f>
        <v>2</v>
      </c>
    </row>
    <row r="31" spans="1:10" x14ac:dyDescent="0.25">
      <c r="A31" s="5">
        <v>30</v>
      </c>
      <c r="B31" s="7">
        <v>202071654</v>
      </c>
      <c r="C31" s="9">
        <v>43859</v>
      </c>
      <c r="D31" s="9">
        <v>43860</v>
      </c>
      <c r="E31" s="11">
        <v>2020502408</v>
      </c>
      <c r="F31" s="18" t="s">
        <v>11</v>
      </c>
      <c r="G31" s="5">
        <f>+NETWORKDAYS.INTL(C31,D31,1,'Dias no laborales'!$A$2:$A$132)</f>
        <v>2</v>
      </c>
    </row>
    <row r="32" spans="1:10" x14ac:dyDescent="0.25">
      <c r="A32" s="5">
        <v>31</v>
      </c>
      <c r="B32" s="7">
        <v>202071671</v>
      </c>
      <c r="C32" s="9">
        <v>43859</v>
      </c>
      <c r="D32" s="9">
        <v>43860</v>
      </c>
      <c r="E32" s="11">
        <v>2020502410</v>
      </c>
      <c r="F32" s="13" t="s">
        <v>9</v>
      </c>
      <c r="G32" s="5">
        <f>+NETWORKDAYS.INTL(C32,D32,1,'Dias no laborales'!$A$2:$A$132)</f>
        <v>2</v>
      </c>
    </row>
    <row r="33" spans="1:7" x14ac:dyDescent="0.25">
      <c r="A33" s="5">
        <v>32</v>
      </c>
      <c r="B33" s="7">
        <v>202071699</v>
      </c>
      <c r="C33" s="9">
        <v>43860</v>
      </c>
      <c r="D33" s="9">
        <v>43864</v>
      </c>
      <c r="E33" s="11">
        <v>2020502682</v>
      </c>
      <c r="F33" s="18" t="s">
        <v>11</v>
      </c>
      <c r="G33" s="5">
        <f>+NETWORKDAYS.INTL(C33,D33,1,'Dias no laborales'!$A$2:$A$132)</f>
        <v>3</v>
      </c>
    </row>
    <row r="34" spans="1:7" x14ac:dyDescent="0.25">
      <c r="A34" s="5">
        <v>33</v>
      </c>
      <c r="B34" s="7">
        <v>202071714</v>
      </c>
      <c r="C34" s="9">
        <v>43860</v>
      </c>
      <c r="D34" s="9">
        <v>43861</v>
      </c>
      <c r="E34" s="11">
        <v>2020502564</v>
      </c>
      <c r="F34" s="18" t="s">
        <v>11</v>
      </c>
      <c r="G34" s="5">
        <f>+NETWORKDAYS.INTL(C34,D34,1,'Dias no laborales'!$A$2:$A$132)</f>
        <v>2</v>
      </c>
    </row>
    <row r="35" spans="1:7" x14ac:dyDescent="0.25">
      <c r="A35" s="5">
        <v>34</v>
      </c>
      <c r="B35" s="7">
        <v>202071777</v>
      </c>
      <c r="C35" s="9">
        <v>43861</v>
      </c>
      <c r="D35" s="9">
        <v>43864</v>
      </c>
      <c r="E35" s="11">
        <v>2020502648</v>
      </c>
      <c r="F35" s="18" t="s">
        <v>11</v>
      </c>
      <c r="G35" s="5">
        <f>+NETWORKDAYS.INTL(C35,D35,1,'Dias no laborales'!$A$2:$A$132)</f>
        <v>2</v>
      </c>
    </row>
    <row r="36" spans="1:7" x14ac:dyDescent="0.25">
      <c r="A36" s="5">
        <v>35</v>
      </c>
      <c r="B36" s="7">
        <v>202071854</v>
      </c>
      <c r="C36" s="9">
        <v>43863</v>
      </c>
      <c r="D36" s="9">
        <v>43867</v>
      </c>
      <c r="E36" s="11">
        <v>2020503025</v>
      </c>
      <c r="F36" s="13" t="s">
        <v>8</v>
      </c>
      <c r="G36" s="5">
        <f>+NETWORKDAYS.INTL(C36,D36,1,'Dias no laborales'!$A$2:$A$132)</f>
        <v>4</v>
      </c>
    </row>
    <row r="37" spans="1:7" x14ac:dyDescent="0.25">
      <c r="A37" s="5">
        <v>36</v>
      </c>
      <c r="B37" s="7">
        <v>202071903</v>
      </c>
      <c r="C37" s="9">
        <v>43864</v>
      </c>
      <c r="D37" s="9">
        <v>43864</v>
      </c>
      <c r="E37" s="11">
        <v>2020502692</v>
      </c>
      <c r="F37" s="18" t="s">
        <v>11</v>
      </c>
      <c r="G37" s="5">
        <f>+NETWORKDAYS.INTL(C37,D37,1,'Dias no laborales'!$A$2:$A$132)</f>
        <v>1</v>
      </c>
    </row>
    <row r="38" spans="1:7" x14ac:dyDescent="0.25">
      <c r="A38" s="5">
        <v>37</v>
      </c>
      <c r="B38" s="7">
        <v>202071962</v>
      </c>
      <c r="C38" s="9">
        <v>43865</v>
      </c>
      <c r="D38" s="9">
        <v>43873</v>
      </c>
      <c r="E38" s="11">
        <v>2020503605</v>
      </c>
      <c r="F38" s="18" t="s">
        <v>11</v>
      </c>
      <c r="G38" s="5">
        <f>+NETWORKDAYS.INTL(C38,D38,1,'Dias no laborales'!$A$2:$A$132)</f>
        <v>7</v>
      </c>
    </row>
    <row r="39" spans="1:7" x14ac:dyDescent="0.25">
      <c r="A39" s="5">
        <v>38</v>
      </c>
      <c r="B39" s="7">
        <v>202072052</v>
      </c>
      <c r="C39" s="9">
        <v>43866</v>
      </c>
      <c r="D39" s="9">
        <v>43871</v>
      </c>
      <c r="E39" s="11">
        <v>2020503281</v>
      </c>
      <c r="F39" s="13" t="s">
        <v>8</v>
      </c>
      <c r="G39" s="5">
        <f>+NETWORKDAYS.INTL(C39,D39,1,'Dias no laborales'!$A$2:$A$132)</f>
        <v>4</v>
      </c>
    </row>
    <row r="40" spans="1:7" x14ac:dyDescent="0.25">
      <c r="A40" s="5">
        <v>39</v>
      </c>
      <c r="B40" s="7">
        <v>202072154</v>
      </c>
      <c r="C40" s="9">
        <v>43867</v>
      </c>
      <c r="D40" s="9">
        <v>43874</v>
      </c>
      <c r="E40" s="11">
        <v>2020503756</v>
      </c>
      <c r="F40" s="13" t="s">
        <v>8</v>
      </c>
      <c r="G40" s="5">
        <f>+NETWORKDAYS.INTL(C40,D40,1,'Dias no laborales'!$A$2:$A$132)</f>
        <v>6</v>
      </c>
    </row>
    <row r="41" spans="1:7" x14ac:dyDescent="0.25">
      <c r="A41" s="5">
        <v>40</v>
      </c>
      <c r="B41" s="7">
        <v>202072173</v>
      </c>
      <c r="C41" s="9">
        <v>43868</v>
      </c>
      <c r="D41" s="9">
        <v>43871</v>
      </c>
      <c r="E41" s="11">
        <v>2020503352</v>
      </c>
      <c r="F41" s="18" t="s">
        <v>11</v>
      </c>
      <c r="G41" s="5">
        <f>+NETWORKDAYS.INTL(C41,D41,1,'Dias no laborales'!$A$2:$A$132)</f>
        <v>2</v>
      </c>
    </row>
    <row r="42" spans="1:7" x14ac:dyDescent="0.25">
      <c r="A42" s="5">
        <v>41</v>
      </c>
      <c r="B42" s="7">
        <v>202072177</v>
      </c>
      <c r="C42" s="9">
        <v>43868</v>
      </c>
      <c r="D42" s="9">
        <v>43871</v>
      </c>
      <c r="E42" s="11">
        <v>2020503316</v>
      </c>
      <c r="F42" s="18" t="s">
        <v>11</v>
      </c>
      <c r="G42" s="5">
        <f>+NETWORKDAYS.INTL(C42,D42,1,'Dias no laborales'!$A$2:$A$132)</f>
        <v>2</v>
      </c>
    </row>
    <row r="43" spans="1:7" x14ac:dyDescent="0.25">
      <c r="A43" s="5">
        <v>42</v>
      </c>
      <c r="B43" s="7">
        <v>202072197</v>
      </c>
      <c r="C43" s="9">
        <v>43868</v>
      </c>
      <c r="D43" s="9">
        <v>43871</v>
      </c>
      <c r="E43" s="11">
        <v>2020503317</v>
      </c>
      <c r="F43" s="13" t="s">
        <v>8</v>
      </c>
      <c r="G43" s="5">
        <f>+NETWORKDAYS.INTL(C43,D43,1,'Dias no laborales'!$A$2:$A$132)</f>
        <v>2</v>
      </c>
    </row>
    <row r="44" spans="1:7" x14ac:dyDescent="0.25">
      <c r="A44" s="5">
        <v>43</v>
      </c>
      <c r="B44" s="7">
        <v>202072326</v>
      </c>
      <c r="C44" s="9">
        <v>43870</v>
      </c>
      <c r="D44" s="9">
        <v>43871</v>
      </c>
      <c r="E44" s="11">
        <v>2020503328</v>
      </c>
      <c r="F44" s="18" t="s">
        <v>11</v>
      </c>
      <c r="G44" s="5">
        <f>+NETWORKDAYS.INTL(C44,D44,1,'Dias no laborales'!$A$2:$A$132)</f>
        <v>1</v>
      </c>
    </row>
    <row r="45" spans="1:7" x14ac:dyDescent="0.25">
      <c r="A45" s="5">
        <v>44</v>
      </c>
      <c r="B45" s="7">
        <v>202072353</v>
      </c>
      <c r="C45" s="9">
        <v>43871</v>
      </c>
      <c r="D45" s="9">
        <v>43871</v>
      </c>
      <c r="E45" s="11">
        <v>2020503351</v>
      </c>
      <c r="F45" s="13" t="s">
        <v>9</v>
      </c>
      <c r="G45" s="5">
        <f>+NETWORKDAYS.INTL(C45,D45,1,'Dias no laborales'!$A$2:$A$132)</f>
        <v>1</v>
      </c>
    </row>
    <row r="46" spans="1:7" x14ac:dyDescent="0.25">
      <c r="A46" s="5">
        <v>45</v>
      </c>
      <c r="B46" s="7">
        <v>202072362</v>
      </c>
      <c r="C46" s="9">
        <v>43871</v>
      </c>
      <c r="D46" s="9">
        <v>43871</v>
      </c>
      <c r="E46" s="11">
        <v>2020503319</v>
      </c>
      <c r="F46" s="18" t="s">
        <v>11</v>
      </c>
      <c r="G46" s="5">
        <f>+NETWORKDAYS.INTL(C46,D46,1,'Dias no laborales'!$A$2:$A$132)</f>
        <v>1</v>
      </c>
    </row>
    <row r="47" spans="1:7" x14ac:dyDescent="0.25">
      <c r="A47" s="5">
        <v>46</v>
      </c>
      <c r="B47" s="7">
        <v>202072455</v>
      </c>
      <c r="C47" s="9">
        <v>43872</v>
      </c>
      <c r="D47" s="9">
        <v>43873</v>
      </c>
      <c r="E47" s="11">
        <v>2020503632</v>
      </c>
      <c r="F47" s="18" t="s">
        <v>11</v>
      </c>
      <c r="G47" s="5">
        <f>+NETWORKDAYS.INTL(C47,D47,1,'Dias no laborales'!$A$2:$A$132)</f>
        <v>2</v>
      </c>
    </row>
    <row r="48" spans="1:7" x14ac:dyDescent="0.25">
      <c r="A48" s="5">
        <v>47</v>
      </c>
      <c r="B48" s="7">
        <v>202072496</v>
      </c>
      <c r="C48" s="9">
        <v>43872</v>
      </c>
      <c r="D48" s="9">
        <v>43873</v>
      </c>
      <c r="E48" s="11">
        <v>2020503637</v>
      </c>
      <c r="F48" s="18" t="s">
        <v>11</v>
      </c>
      <c r="G48" s="5">
        <f>+NETWORKDAYS.INTL(C48,D48,1,'Dias no laborales'!$A$2:$A$132)</f>
        <v>2</v>
      </c>
    </row>
    <row r="49" spans="1:7" x14ac:dyDescent="0.25">
      <c r="A49" s="5">
        <v>48</v>
      </c>
      <c r="B49" s="7">
        <v>202072567</v>
      </c>
      <c r="C49" s="9">
        <v>43873</v>
      </c>
      <c r="D49" s="9">
        <v>43882</v>
      </c>
      <c r="E49" s="11">
        <v>2020504430</v>
      </c>
      <c r="F49" s="13" t="s">
        <v>8</v>
      </c>
      <c r="G49" s="5">
        <f>+NETWORKDAYS.INTL(C49,D49,1,'Dias no laborales'!$A$2:$A$132)</f>
        <v>8</v>
      </c>
    </row>
    <row r="50" spans="1:7" x14ac:dyDescent="0.25">
      <c r="A50" s="5">
        <v>49</v>
      </c>
      <c r="B50" s="7">
        <v>202072574</v>
      </c>
      <c r="C50" s="9">
        <v>43873</v>
      </c>
      <c r="D50" s="9">
        <v>43874</v>
      </c>
      <c r="E50" s="11">
        <v>2020503752</v>
      </c>
      <c r="F50" s="18" t="s">
        <v>11</v>
      </c>
      <c r="G50" s="5">
        <f>+NETWORKDAYS.INTL(C50,D50,1,'Dias no laborales'!$A$2:$A$132)</f>
        <v>2</v>
      </c>
    </row>
    <row r="51" spans="1:7" x14ac:dyDescent="0.25">
      <c r="A51" s="5">
        <v>50</v>
      </c>
      <c r="B51" s="7">
        <v>202072610</v>
      </c>
      <c r="C51" s="9">
        <v>43874</v>
      </c>
      <c r="D51" s="9">
        <v>43875</v>
      </c>
      <c r="E51" s="11">
        <v>2020503877</v>
      </c>
      <c r="F51" s="18" t="s">
        <v>11</v>
      </c>
      <c r="G51" s="5">
        <f>+NETWORKDAYS.INTL(C51,D51,1,'Dias no laborales'!$A$2:$A$132)</f>
        <v>2</v>
      </c>
    </row>
    <row r="52" spans="1:7" x14ac:dyDescent="0.25">
      <c r="A52" s="5">
        <v>51</v>
      </c>
      <c r="B52" s="7">
        <v>202072626</v>
      </c>
      <c r="C52" s="9">
        <v>43874</v>
      </c>
      <c r="D52" s="9">
        <v>43875</v>
      </c>
      <c r="E52" s="11">
        <v>2020503825</v>
      </c>
      <c r="F52" s="18" t="s">
        <v>11</v>
      </c>
      <c r="G52" s="5">
        <f>+NETWORKDAYS.INTL(C52,D52,1,'Dias no laborales'!$A$2:$A$132)</f>
        <v>2</v>
      </c>
    </row>
    <row r="53" spans="1:7" x14ac:dyDescent="0.25">
      <c r="A53" s="5">
        <v>52</v>
      </c>
      <c r="B53" s="7">
        <v>202072703</v>
      </c>
      <c r="C53" s="9">
        <v>43875</v>
      </c>
      <c r="D53" s="9">
        <v>43878</v>
      </c>
      <c r="E53" s="11">
        <v>2020504001</v>
      </c>
      <c r="F53" s="18" t="s">
        <v>11</v>
      </c>
      <c r="G53" s="5">
        <f>+NETWORKDAYS.INTL(C53,D53,1,'Dias no laborales'!$A$2:$A$132)</f>
        <v>2</v>
      </c>
    </row>
    <row r="54" spans="1:7" x14ac:dyDescent="0.25">
      <c r="A54" s="5">
        <v>53</v>
      </c>
      <c r="B54" s="7">
        <v>202072722</v>
      </c>
      <c r="C54" s="9">
        <v>43875</v>
      </c>
      <c r="D54" s="9">
        <v>43879</v>
      </c>
      <c r="E54" s="11">
        <v>2020504172</v>
      </c>
      <c r="F54" s="18" t="s">
        <v>11</v>
      </c>
      <c r="G54" s="5">
        <f>+NETWORKDAYS.INTL(C54,D54,1,'Dias no laborales'!$A$2:$A$132)</f>
        <v>3</v>
      </c>
    </row>
    <row r="55" spans="1:7" x14ac:dyDescent="0.25">
      <c r="A55" s="5">
        <v>54</v>
      </c>
      <c r="B55" s="7">
        <v>202072767</v>
      </c>
      <c r="C55" s="9">
        <v>43876</v>
      </c>
      <c r="D55" s="9">
        <v>43879</v>
      </c>
      <c r="E55" s="11">
        <v>2020504170</v>
      </c>
      <c r="F55" s="18" t="s">
        <v>11</v>
      </c>
      <c r="G55" s="5">
        <f>+NETWORKDAYS.INTL(C55,D55,1,'Dias no laborales'!$A$2:$A$132)</f>
        <v>2</v>
      </c>
    </row>
    <row r="56" spans="1:7" x14ac:dyDescent="0.25">
      <c r="A56" s="5">
        <v>55</v>
      </c>
      <c r="B56" s="7">
        <v>202072785</v>
      </c>
      <c r="C56" s="9">
        <v>43877</v>
      </c>
      <c r="D56" s="9">
        <v>43878</v>
      </c>
      <c r="E56" s="11">
        <v>2020503999</v>
      </c>
      <c r="F56" s="13" t="s">
        <v>8</v>
      </c>
      <c r="G56" s="5">
        <f>+NETWORKDAYS.INTL(C56,D56,1,'Dias no laborales'!$A$2:$A$132)</f>
        <v>1</v>
      </c>
    </row>
    <row r="57" spans="1:7" x14ac:dyDescent="0.25">
      <c r="A57" s="5">
        <v>56</v>
      </c>
      <c r="B57" s="7">
        <v>202072831</v>
      </c>
      <c r="C57" s="9">
        <v>43878</v>
      </c>
      <c r="D57" s="9">
        <v>43879</v>
      </c>
      <c r="E57" s="11">
        <v>2020504174</v>
      </c>
      <c r="F57" s="18" t="s">
        <v>11</v>
      </c>
      <c r="G57" s="5">
        <f>+NETWORKDAYS.INTL(C57,D57,1,'Dias no laborales'!$A$2:$A$132)</f>
        <v>2</v>
      </c>
    </row>
    <row r="58" spans="1:7" x14ac:dyDescent="0.25">
      <c r="A58" s="5">
        <v>57</v>
      </c>
      <c r="B58" s="7">
        <v>202072940</v>
      </c>
      <c r="C58" s="9">
        <v>43880</v>
      </c>
      <c r="D58" s="9">
        <v>43885</v>
      </c>
      <c r="E58" s="11">
        <v>2020504720</v>
      </c>
      <c r="F58" s="13" t="s">
        <v>8</v>
      </c>
      <c r="G58" s="5">
        <f>+NETWORKDAYS.INTL(C58,D58,1,'Dias no laborales'!$A$2:$A$132)</f>
        <v>4</v>
      </c>
    </row>
    <row r="59" spans="1:7" x14ac:dyDescent="0.25">
      <c r="A59" s="5">
        <v>58</v>
      </c>
      <c r="B59" s="7">
        <v>202073003</v>
      </c>
      <c r="C59" s="9">
        <v>43881</v>
      </c>
      <c r="D59" s="9">
        <v>43881</v>
      </c>
      <c r="E59" s="11">
        <v>2020504343</v>
      </c>
      <c r="F59" s="18" t="s">
        <v>11</v>
      </c>
      <c r="G59" s="5">
        <f>+NETWORKDAYS.INTL(C59,D59,1,'Dias no laborales'!$A$2:$A$132)</f>
        <v>1</v>
      </c>
    </row>
    <row r="60" spans="1:7" x14ac:dyDescent="0.25">
      <c r="A60" s="5">
        <v>59</v>
      </c>
      <c r="B60" s="7">
        <v>202073020</v>
      </c>
      <c r="C60" s="9">
        <v>43881</v>
      </c>
      <c r="D60" s="9">
        <v>43888</v>
      </c>
      <c r="E60" s="11">
        <v>2020504999</v>
      </c>
      <c r="F60" s="13" t="s">
        <v>8</v>
      </c>
      <c r="G60" s="5">
        <f>+NETWORKDAYS.INTL(C60,D60,1,'Dias no laborales'!$A$2:$A$132)</f>
        <v>6</v>
      </c>
    </row>
    <row r="61" spans="1:7" x14ac:dyDescent="0.25">
      <c r="A61" s="5">
        <v>60</v>
      </c>
      <c r="B61" s="7">
        <v>202073067</v>
      </c>
      <c r="C61" s="9">
        <v>43882</v>
      </c>
      <c r="D61" s="9">
        <v>43888</v>
      </c>
      <c r="E61" s="11">
        <v>2020505000</v>
      </c>
      <c r="F61" s="13" t="s">
        <v>8</v>
      </c>
      <c r="G61" s="5">
        <f>+NETWORKDAYS.INTL(C61,D61,1,'Dias no laborales'!$A$2:$A$132)</f>
        <v>5</v>
      </c>
    </row>
    <row r="62" spans="1:7" x14ac:dyDescent="0.25">
      <c r="A62" s="5">
        <v>61</v>
      </c>
      <c r="B62" s="7">
        <v>202073197</v>
      </c>
      <c r="C62" s="9">
        <v>43885</v>
      </c>
      <c r="D62" s="9">
        <v>43886</v>
      </c>
      <c r="E62" s="11">
        <v>2020504825</v>
      </c>
      <c r="F62" s="13" t="s">
        <v>8</v>
      </c>
      <c r="G62" s="5">
        <f>+NETWORKDAYS.INTL(C62,D62,1,'Dias no laborales'!$A$2:$A$132)</f>
        <v>2</v>
      </c>
    </row>
    <row r="63" spans="1:7" x14ac:dyDescent="0.25">
      <c r="A63" s="5">
        <v>62</v>
      </c>
      <c r="B63" s="7">
        <v>202073347</v>
      </c>
      <c r="C63" s="9">
        <v>43887</v>
      </c>
      <c r="D63" s="9">
        <v>43899</v>
      </c>
      <c r="E63" s="11">
        <v>2020505865</v>
      </c>
      <c r="F63" s="13" t="s">
        <v>8</v>
      </c>
      <c r="G63" s="5">
        <f>+NETWORKDAYS.INTL(C63,D63,1,'Dias no laborales'!$A$2:$A$132)</f>
        <v>9</v>
      </c>
    </row>
    <row r="64" spans="1:7" x14ac:dyDescent="0.25">
      <c r="A64" s="5">
        <v>63</v>
      </c>
      <c r="B64" s="7">
        <v>202073509</v>
      </c>
      <c r="C64" s="9">
        <v>43889</v>
      </c>
      <c r="D64" s="9">
        <v>43901</v>
      </c>
      <c r="E64" s="11">
        <v>2020506070</v>
      </c>
      <c r="F64" s="13" t="s">
        <v>8</v>
      </c>
      <c r="G64" s="5">
        <f>+NETWORKDAYS.INTL(C64,D64,1,'Dias no laborales'!$A$2:$A$132)</f>
        <v>9</v>
      </c>
    </row>
    <row r="65" spans="1:7" x14ac:dyDescent="0.25">
      <c r="A65" s="5">
        <v>64</v>
      </c>
      <c r="B65" s="7">
        <v>202073550</v>
      </c>
      <c r="C65" s="9">
        <v>43890</v>
      </c>
      <c r="D65" s="9">
        <v>43893</v>
      </c>
      <c r="E65" s="11">
        <v>2020505372</v>
      </c>
      <c r="F65" s="18" t="s">
        <v>11</v>
      </c>
      <c r="G65" s="5">
        <f>+NETWORKDAYS.INTL(C65,D65,1,'Dias no laborales'!$A$2:$A$132)</f>
        <v>2</v>
      </c>
    </row>
    <row r="66" spans="1:7" x14ac:dyDescent="0.25">
      <c r="A66" s="5">
        <v>65</v>
      </c>
      <c r="B66" s="7">
        <v>202073693</v>
      </c>
      <c r="C66" s="9">
        <v>43893</v>
      </c>
      <c r="D66" s="9">
        <v>43906</v>
      </c>
      <c r="E66" s="11">
        <v>2020506336</v>
      </c>
      <c r="F66" s="13" t="s">
        <v>8</v>
      </c>
      <c r="G66" s="5">
        <f>+NETWORKDAYS.INTL(C66,D66,1,'Dias no laborales'!$A$2:$A$132)</f>
        <v>10</v>
      </c>
    </row>
    <row r="67" spans="1:7" x14ac:dyDescent="0.25">
      <c r="A67" s="5">
        <v>66</v>
      </c>
      <c r="B67" s="7">
        <v>202073695</v>
      </c>
      <c r="C67" s="9">
        <v>43893</v>
      </c>
      <c r="D67" s="9">
        <v>43901</v>
      </c>
      <c r="E67" s="11">
        <v>2020506051</v>
      </c>
      <c r="F67" s="13" t="s">
        <v>8</v>
      </c>
      <c r="G67" s="5">
        <f>+NETWORKDAYS.INTL(C67,D67,1,'Dias no laborales'!$A$2:$A$132)</f>
        <v>7</v>
      </c>
    </row>
    <row r="68" spans="1:7" x14ac:dyDescent="0.25">
      <c r="A68" s="5">
        <v>67</v>
      </c>
      <c r="B68" s="7">
        <v>202073799</v>
      </c>
      <c r="C68" s="9">
        <v>43895</v>
      </c>
      <c r="D68" s="9">
        <v>43899</v>
      </c>
      <c r="E68" s="11">
        <v>2020505841</v>
      </c>
      <c r="F68" s="13" t="s">
        <v>8</v>
      </c>
      <c r="G68" s="5">
        <f>+NETWORKDAYS.INTL(C68,D68,1,'Dias no laborales'!$A$2:$A$132)</f>
        <v>3</v>
      </c>
    </row>
    <row r="69" spans="1:7" x14ac:dyDescent="0.25">
      <c r="A69" s="5">
        <v>68</v>
      </c>
      <c r="B69" s="7">
        <v>202073825</v>
      </c>
      <c r="C69" s="9">
        <v>43896</v>
      </c>
      <c r="D69" s="9">
        <v>43900</v>
      </c>
      <c r="E69" s="11">
        <v>2020505891</v>
      </c>
      <c r="F69" s="18" t="s">
        <v>11</v>
      </c>
      <c r="G69" s="5">
        <f>+NETWORKDAYS.INTL(C69,D69,1,'Dias no laborales'!$A$2:$A$132)</f>
        <v>3</v>
      </c>
    </row>
    <row r="70" spans="1:7" x14ac:dyDescent="0.25">
      <c r="A70" s="5">
        <v>69</v>
      </c>
      <c r="B70" s="7">
        <v>202073938</v>
      </c>
      <c r="C70" s="9">
        <v>43899</v>
      </c>
      <c r="D70" s="9">
        <v>43900</v>
      </c>
      <c r="E70" s="11">
        <v>2020505952</v>
      </c>
      <c r="F70" s="18" t="s">
        <v>11</v>
      </c>
      <c r="G70" s="5">
        <f>+NETWORKDAYS.INTL(C70,D70,1,'Dias no laborales'!$A$2:$A$132)</f>
        <v>2</v>
      </c>
    </row>
    <row r="71" spans="1:7" x14ac:dyDescent="0.25">
      <c r="A71" s="5">
        <v>70</v>
      </c>
      <c r="B71" s="7">
        <v>202074046</v>
      </c>
      <c r="C71" s="9">
        <v>43901</v>
      </c>
      <c r="D71" s="9">
        <v>43906</v>
      </c>
      <c r="E71" s="11">
        <v>2020506360</v>
      </c>
      <c r="F71" s="13" t="s">
        <v>8</v>
      </c>
      <c r="G71" s="5">
        <f>+NETWORKDAYS.INTL(C71,D71,1,'Dias no laborales'!$A$2:$A$132)</f>
        <v>4</v>
      </c>
    </row>
    <row r="72" spans="1:7" x14ac:dyDescent="0.25">
      <c r="A72" s="5">
        <v>71</v>
      </c>
      <c r="B72" s="7">
        <v>202074085</v>
      </c>
      <c r="C72" s="9">
        <v>43902</v>
      </c>
      <c r="D72" s="9">
        <v>43903</v>
      </c>
      <c r="E72" s="11">
        <v>2020506223</v>
      </c>
      <c r="F72" s="18" t="s">
        <v>11</v>
      </c>
      <c r="G72" s="5">
        <f>+NETWORKDAYS.INTL(C72,D72,1,'Dias no laborales'!$A$2:$A$132)</f>
        <v>2</v>
      </c>
    </row>
    <row r="73" spans="1:7" x14ac:dyDescent="0.25">
      <c r="A73" s="5">
        <v>72</v>
      </c>
      <c r="B73" s="7">
        <v>202074102</v>
      </c>
      <c r="C73" s="9">
        <v>43902</v>
      </c>
      <c r="D73" s="9">
        <v>43910</v>
      </c>
      <c r="E73" s="11">
        <v>2020506691</v>
      </c>
      <c r="F73" s="13" t="s">
        <v>8</v>
      </c>
      <c r="G73" s="5">
        <f>+NETWORKDAYS.INTL(C73,D73,1,'Dias no laborales'!$A$2:$A$132)</f>
        <v>7</v>
      </c>
    </row>
    <row r="74" spans="1:7" x14ac:dyDescent="0.25">
      <c r="A74" s="5">
        <v>73</v>
      </c>
      <c r="B74" s="7">
        <v>202074234</v>
      </c>
      <c r="C74" s="9">
        <v>43906</v>
      </c>
      <c r="D74" s="9">
        <v>43910</v>
      </c>
      <c r="E74" s="11">
        <v>2020506687</v>
      </c>
      <c r="F74" s="13" t="s">
        <v>9</v>
      </c>
      <c r="G74" s="5">
        <f>+NETWORKDAYS.INTL(C74,D74,1,'Dias no laborales'!$A$2:$A$132)</f>
        <v>5</v>
      </c>
    </row>
    <row r="75" spans="1:7" x14ac:dyDescent="0.25">
      <c r="A75" s="5">
        <v>74</v>
      </c>
      <c r="B75" s="7">
        <v>202074370</v>
      </c>
      <c r="C75" s="9">
        <v>43909</v>
      </c>
      <c r="D75" s="9">
        <v>43910</v>
      </c>
      <c r="E75" s="11">
        <v>2020506689</v>
      </c>
      <c r="F75" s="18" t="s">
        <v>11</v>
      </c>
      <c r="G75" s="5">
        <f>+NETWORKDAYS.INTL(C75,D75,1,'Dias no laborales'!$A$2:$A$132)</f>
        <v>2</v>
      </c>
    </row>
    <row r="76" spans="1:7" x14ac:dyDescent="0.25">
      <c r="A76" s="5">
        <v>75</v>
      </c>
      <c r="B76" s="7">
        <v>202074398</v>
      </c>
      <c r="C76" s="9">
        <v>43909</v>
      </c>
      <c r="D76" s="9">
        <v>43910</v>
      </c>
      <c r="E76" s="11">
        <v>2020506706</v>
      </c>
      <c r="F76" s="18" t="s">
        <v>11</v>
      </c>
      <c r="G76" s="5">
        <f>+NETWORKDAYS.INTL(C76,D76,1,'Dias no laborales'!$A$2:$A$132)</f>
        <v>2</v>
      </c>
    </row>
    <row r="77" spans="1:7" x14ac:dyDescent="0.25">
      <c r="A77" s="5">
        <v>76</v>
      </c>
      <c r="B77" s="7">
        <v>202074459</v>
      </c>
      <c r="C77" s="9">
        <v>43910</v>
      </c>
      <c r="D77" s="9">
        <v>43920</v>
      </c>
      <c r="E77" s="11">
        <v>2020507043</v>
      </c>
      <c r="F77" s="13" t="s">
        <v>9</v>
      </c>
      <c r="G77" s="5">
        <f>+NETWORKDAYS.INTL(C77,D77,1,'Dias no laborales'!$A$2:$A$132)</f>
        <v>6</v>
      </c>
    </row>
    <row r="78" spans="1:7" x14ac:dyDescent="0.25">
      <c r="A78" s="5">
        <v>77</v>
      </c>
      <c r="B78" s="7">
        <v>202074494</v>
      </c>
      <c r="C78" s="9">
        <v>43912</v>
      </c>
      <c r="D78" s="9">
        <v>43921</v>
      </c>
      <c r="E78" s="11">
        <v>2020507131</v>
      </c>
      <c r="F78" s="13" t="s">
        <v>9</v>
      </c>
      <c r="G78" s="5">
        <f>+NETWORKDAYS.INTL(C78,D78,1,'Dias no laborales'!$A$2:$A$132)</f>
        <v>6</v>
      </c>
    </row>
    <row r="79" spans="1:7" x14ac:dyDescent="0.25">
      <c r="A79" s="5">
        <v>78</v>
      </c>
      <c r="B79" s="7">
        <v>202074524</v>
      </c>
      <c r="C79" s="9">
        <v>43913</v>
      </c>
      <c r="D79" s="9">
        <v>43921</v>
      </c>
      <c r="E79" s="11">
        <v>2020507158</v>
      </c>
      <c r="F79" s="18" t="s">
        <v>11</v>
      </c>
      <c r="G79" s="5">
        <f>+NETWORKDAYS.INTL(C79,D79,1,'Dias no laborales'!$A$2:$A$132)</f>
        <v>6</v>
      </c>
    </row>
    <row r="80" spans="1:7" x14ac:dyDescent="0.25">
      <c r="A80" s="5">
        <v>79</v>
      </c>
      <c r="B80" s="7">
        <v>202074584</v>
      </c>
      <c r="C80" s="9">
        <v>43916</v>
      </c>
      <c r="D80" s="9">
        <v>43929</v>
      </c>
      <c r="E80" s="11">
        <v>2020507780</v>
      </c>
      <c r="F80" s="13" t="s">
        <v>9</v>
      </c>
      <c r="G80" s="5">
        <f>+NETWORKDAYS.INTL(C80,D80,1,'Dias no laborales'!$A$2:$A$132)</f>
        <v>10</v>
      </c>
    </row>
    <row r="81" spans="1:7" x14ac:dyDescent="0.25">
      <c r="A81" s="5">
        <v>80</v>
      </c>
      <c r="B81" s="7">
        <v>202074635</v>
      </c>
      <c r="C81" s="9">
        <v>43916</v>
      </c>
      <c r="D81" s="9">
        <v>43923</v>
      </c>
      <c r="E81" s="11">
        <v>2020507326</v>
      </c>
      <c r="F81" s="18" t="s">
        <v>11</v>
      </c>
      <c r="G81" s="5">
        <f>+NETWORKDAYS.INTL(C81,D81,1,'Dias no laborales'!$A$2:$A$132)</f>
        <v>6</v>
      </c>
    </row>
    <row r="82" spans="1:7" x14ac:dyDescent="0.25">
      <c r="A82" s="5">
        <v>81</v>
      </c>
      <c r="B82" s="7">
        <v>202074746</v>
      </c>
      <c r="C82" s="9">
        <v>43920</v>
      </c>
      <c r="D82" s="9">
        <v>43929</v>
      </c>
      <c r="E82" s="11">
        <v>2020507783</v>
      </c>
      <c r="F82" s="13" t="s">
        <v>8</v>
      </c>
      <c r="G82" s="5">
        <f>+NETWORKDAYS.INTL(C82,D82,1,'Dias no laborales'!$A$2:$A$132)</f>
        <v>8</v>
      </c>
    </row>
    <row r="83" spans="1:7" x14ac:dyDescent="0.25">
      <c r="A83" s="5">
        <v>82</v>
      </c>
      <c r="B83" s="7">
        <v>202074757</v>
      </c>
      <c r="C83" s="9">
        <v>43920</v>
      </c>
      <c r="D83" s="9">
        <v>43924</v>
      </c>
      <c r="E83" s="11">
        <v>2020507472</v>
      </c>
      <c r="F83" s="18" t="s">
        <v>11</v>
      </c>
      <c r="G83" s="5">
        <f>+NETWORKDAYS.INTL(C83,D83,1,'Dias no laborales'!$A$2:$A$132)</f>
        <v>5</v>
      </c>
    </row>
    <row r="84" spans="1:7" x14ac:dyDescent="0.25">
      <c r="A84" s="5">
        <v>83</v>
      </c>
      <c r="B84" s="7">
        <v>202074766</v>
      </c>
      <c r="C84" s="9">
        <v>43920</v>
      </c>
      <c r="D84" s="9">
        <v>43927</v>
      </c>
      <c r="E84" s="11">
        <v>2020507634</v>
      </c>
      <c r="F84" s="13" t="s">
        <v>8</v>
      </c>
      <c r="G84" s="5">
        <f>+NETWORKDAYS.INTL(C84,D84,1,'Dias no laborales'!$A$2:$A$132)</f>
        <v>6</v>
      </c>
    </row>
    <row r="85" spans="1:7" x14ac:dyDescent="0.25">
      <c r="A85" s="5">
        <v>84</v>
      </c>
      <c r="B85" s="7">
        <v>202074781</v>
      </c>
      <c r="C85" s="9">
        <v>43921</v>
      </c>
      <c r="D85" s="9">
        <v>43927</v>
      </c>
      <c r="E85" s="11">
        <v>2020507656</v>
      </c>
      <c r="F85" s="13" t="s">
        <v>8</v>
      </c>
      <c r="G85" s="5">
        <f>+NETWORKDAYS.INTL(C85,D85,1,'Dias no laborales'!$A$2:$A$132)</f>
        <v>5</v>
      </c>
    </row>
    <row r="86" spans="1:7" x14ac:dyDescent="0.25">
      <c r="A86" s="5">
        <v>85</v>
      </c>
      <c r="B86" s="7">
        <v>202075309</v>
      </c>
      <c r="C86" s="9">
        <v>43935</v>
      </c>
      <c r="D86" s="9">
        <v>43949</v>
      </c>
      <c r="E86" s="11">
        <v>2020509088</v>
      </c>
      <c r="F86" s="13" t="s">
        <v>8</v>
      </c>
      <c r="G86" s="5">
        <v>10</v>
      </c>
    </row>
    <row r="87" spans="1:7" x14ac:dyDescent="0.25">
      <c r="A87" s="5">
        <v>86</v>
      </c>
      <c r="B87" s="7">
        <v>202075422</v>
      </c>
      <c r="C87" s="9">
        <v>43936</v>
      </c>
      <c r="D87" s="9">
        <v>43938</v>
      </c>
      <c r="E87" s="11">
        <v>2020508483</v>
      </c>
      <c r="F87" s="18" t="s">
        <v>11</v>
      </c>
      <c r="G87" s="5">
        <f>+NETWORKDAYS.INTL(C87,D87,1,'Dias no laborales'!$A$2:$A$132)</f>
        <v>3</v>
      </c>
    </row>
    <row r="88" spans="1:7" x14ac:dyDescent="0.25">
      <c r="A88" s="5">
        <v>87</v>
      </c>
      <c r="B88" s="7">
        <v>202075433</v>
      </c>
      <c r="C88" s="9">
        <v>43937</v>
      </c>
      <c r="D88" s="9">
        <v>43948</v>
      </c>
      <c r="E88" s="11">
        <v>2020508975</v>
      </c>
      <c r="F88" s="13" t="s">
        <v>8</v>
      </c>
      <c r="G88" s="5">
        <f>+NETWORKDAYS.INTL(C88,D88,1,'Dias no laborales'!$A$2:$A$132)</f>
        <v>8</v>
      </c>
    </row>
    <row r="89" spans="1:7" x14ac:dyDescent="0.25">
      <c r="A89" s="5">
        <v>88</v>
      </c>
      <c r="B89" s="7">
        <v>202075593</v>
      </c>
      <c r="C89" s="9">
        <v>43941</v>
      </c>
      <c r="D89" s="9">
        <v>43944</v>
      </c>
      <c r="E89" s="11">
        <v>2020508821</v>
      </c>
      <c r="F89" s="18" t="s">
        <v>11</v>
      </c>
      <c r="G89" s="5">
        <f>+NETWORKDAYS.INTL(C89,D89,1,'Dias no laborales'!$A$2:$A$132)</f>
        <v>4</v>
      </c>
    </row>
    <row r="90" spans="1:7" x14ac:dyDescent="0.25">
      <c r="A90" s="5">
        <v>89</v>
      </c>
      <c r="B90" s="7">
        <v>202075791</v>
      </c>
      <c r="C90" s="9">
        <v>43946</v>
      </c>
      <c r="D90" s="9">
        <v>43949</v>
      </c>
      <c r="E90" s="11">
        <v>2020509120</v>
      </c>
      <c r="F90" s="18" t="s">
        <v>11</v>
      </c>
      <c r="G90" s="5">
        <f>+NETWORKDAYS.INTL(C90,D90,1,'Dias no laborales'!$A$2:$A$132)</f>
        <v>2</v>
      </c>
    </row>
    <row r="91" spans="1:7" x14ac:dyDescent="0.25">
      <c r="A91" s="5">
        <v>90</v>
      </c>
      <c r="B91" s="7">
        <v>202075834</v>
      </c>
      <c r="C91" s="9">
        <v>43948</v>
      </c>
      <c r="D91" s="9">
        <v>43950</v>
      </c>
      <c r="E91" s="11">
        <v>2020509161</v>
      </c>
      <c r="F91" s="18" t="s">
        <v>11</v>
      </c>
      <c r="G91" s="5">
        <f>+NETWORKDAYS.INTL(C91,D91,1,'Dias no laborales'!$A$2:$A$132)</f>
        <v>3</v>
      </c>
    </row>
    <row r="92" spans="1:7" x14ac:dyDescent="0.25">
      <c r="A92" s="5">
        <v>91</v>
      </c>
      <c r="B92" s="7">
        <v>202075841</v>
      </c>
      <c r="C92" s="9">
        <v>43948</v>
      </c>
      <c r="D92" s="9">
        <v>43950</v>
      </c>
      <c r="E92" s="11">
        <v>2020509159</v>
      </c>
      <c r="F92" s="18" t="s">
        <v>11</v>
      </c>
      <c r="G92" s="5">
        <f>+NETWORKDAYS.INTL(C92,D92,1,'Dias no laborales'!$A$2:$A$132)</f>
        <v>3</v>
      </c>
    </row>
    <row r="93" spans="1:7" x14ac:dyDescent="0.25">
      <c r="A93" s="5">
        <v>92</v>
      </c>
      <c r="B93" s="7">
        <v>202075858</v>
      </c>
      <c r="C93" s="9">
        <v>43949</v>
      </c>
      <c r="D93" s="9">
        <v>43963</v>
      </c>
      <c r="E93" s="11">
        <v>2020509862</v>
      </c>
      <c r="F93" s="13" t="s">
        <v>8</v>
      </c>
      <c r="G93" s="5">
        <f>+NETWORKDAYS.INTL(C93,D93,1,'Dias no laborales'!$A$2:$A$132)</f>
        <v>10</v>
      </c>
    </row>
    <row r="94" spans="1:7" x14ac:dyDescent="0.25">
      <c r="A94" s="5">
        <v>93</v>
      </c>
      <c r="B94" s="7">
        <v>202075890</v>
      </c>
      <c r="C94" s="9">
        <v>43949</v>
      </c>
      <c r="D94" s="9">
        <v>43958</v>
      </c>
      <c r="E94" s="11">
        <v>2020509694</v>
      </c>
      <c r="F94" s="13" t="s">
        <v>10</v>
      </c>
      <c r="G94" s="5">
        <f>+NETWORKDAYS.INTL(C94,D94,1,'Dias no laborales'!$A$2:$A$132)</f>
        <v>7</v>
      </c>
    </row>
    <row r="95" spans="1:7" x14ac:dyDescent="0.25">
      <c r="A95" s="5">
        <v>94</v>
      </c>
      <c r="B95" s="7">
        <v>202075968</v>
      </c>
      <c r="C95" s="9">
        <v>43951</v>
      </c>
      <c r="D95" s="9">
        <v>43959</v>
      </c>
      <c r="E95" s="11">
        <v>2020509697</v>
      </c>
      <c r="F95" s="13" t="s">
        <v>9</v>
      </c>
      <c r="G95" s="5">
        <f>+NETWORKDAYS.INTL(C95,D95,1,'Dias no laborales'!$A$2:$A$132)</f>
        <v>6</v>
      </c>
    </row>
    <row r="96" spans="1:7" x14ac:dyDescent="0.25">
      <c r="A96" s="5">
        <v>95</v>
      </c>
      <c r="B96" s="7">
        <v>202075970</v>
      </c>
      <c r="C96" s="9">
        <v>43951</v>
      </c>
      <c r="D96" s="9">
        <v>43959</v>
      </c>
      <c r="E96" s="11">
        <v>2020509696</v>
      </c>
      <c r="F96" s="13" t="s">
        <v>9</v>
      </c>
      <c r="G96" s="5">
        <f>+NETWORKDAYS.INTL(C96,D96,1,'Dias no laborales'!$A$2:$A$132)</f>
        <v>6</v>
      </c>
    </row>
    <row r="97" spans="1:7" x14ac:dyDescent="0.25">
      <c r="A97" s="5">
        <v>96</v>
      </c>
      <c r="B97" s="7">
        <v>202075972</v>
      </c>
      <c r="C97" s="9">
        <v>43951</v>
      </c>
      <c r="D97" s="9">
        <v>43956</v>
      </c>
      <c r="E97" s="11">
        <v>2020509525</v>
      </c>
      <c r="F97" s="18" t="s">
        <v>11</v>
      </c>
      <c r="G97" s="5">
        <f>+NETWORKDAYS.INTL(C97,D97,1,'Dias no laborales'!$A$2:$A$132)</f>
        <v>3</v>
      </c>
    </row>
    <row r="98" spans="1:7" x14ac:dyDescent="0.25">
      <c r="A98" s="5">
        <v>97</v>
      </c>
      <c r="B98" s="7">
        <v>202076033</v>
      </c>
      <c r="C98" s="9">
        <v>43953</v>
      </c>
      <c r="D98" s="9">
        <v>43955</v>
      </c>
      <c r="E98" s="11">
        <v>2020509436</v>
      </c>
      <c r="F98" s="13" t="s">
        <v>10</v>
      </c>
      <c r="G98" s="5">
        <f>+NETWORKDAYS.INTL(C98,D98,1,'Dias no laborales'!$A$2:$A$132)</f>
        <v>1</v>
      </c>
    </row>
    <row r="99" spans="1:7" x14ac:dyDescent="0.25">
      <c r="A99" s="5">
        <v>98</v>
      </c>
      <c r="B99" s="7">
        <v>202076040</v>
      </c>
      <c r="C99" s="9">
        <v>43953</v>
      </c>
      <c r="D99" s="9">
        <v>43955</v>
      </c>
      <c r="E99" s="11">
        <v>2020509449</v>
      </c>
      <c r="F99" s="18" t="s">
        <v>11</v>
      </c>
      <c r="G99" s="5">
        <f>+NETWORKDAYS.INTL(C99,D99,1,'Dias no laborales'!$A$2:$A$132)</f>
        <v>1</v>
      </c>
    </row>
    <row r="100" spans="1:7" x14ac:dyDescent="0.25">
      <c r="A100" s="5">
        <v>99</v>
      </c>
      <c r="B100" s="7">
        <v>202076041</v>
      </c>
      <c r="C100" s="9">
        <v>43953</v>
      </c>
      <c r="D100" s="9">
        <v>43956</v>
      </c>
      <c r="E100" s="11">
        <v>2020509542</v>
      </c>
      <c r="F100" s="13" t="s">
        <v>9</v>
      </c>
      <c r="G100" s="5">
        <f>+NETWORKDAYS.INTL(C100,D100,1,'Dias no laborales'!$A$2:$A$132)</f>
        <v>2</v>
      </c>
    </row>
    <row r="101" spans="1:7" x14ac:dyDescent="0.25">
      <c r="A101" s="5">
        <v>100</v>
      </c>
      <c r="B101" s="7">
        <v>202076087</v>
      </c>
      <c r="C101" s="9">
        <v>43955</v>
      </c>
      <c r="D101" s="9">
        <v>43956</v>
      </c>
      <c r="E101" s="11">
        <v>2020509541</v>
      </c>
      <c r="F101" s="18" t="s">
        <v>11</v>
      </c>
      <c r="G101" s="5">
        <f>+NETWORKDAYS.INTL(C101,D101,1,'Dias no laborales'!$A$2:$A$132)</f>
        <v>2</v>
      </c>
    </row>
    <row r="102" spans="1:7" x14ac:dyDescent="0.25">
      <c r="A102" s="5">
        <v>101</v>
      </c>
      <c r="B102" s="7">
        <v>202076145</v>
      </c>
      <c r="C102" s="9">
        <v>43956</v>
      </c>
      <c r="D102" s="9">
        <v>43957</v>
      </c>
      <c r="E102" s="11">
        <v>2020509617</v>
      </c>
      <c r="F102" s="13" t="s">
        <v>9</v>
      </c>
      <c r="G102" s="5">
        <f>+NETWORKDAYS.INTL(C102,D102,1,'Dias no laborales'!$A$2:$A$132)</f>
        <v>2</v>
      </c>
    </row>
    <row r="103" spans="1:7" x14ac:dyDescent="0.25">
      <c r="A103" s="5">
        <v>102</v>
      </c>
      <c r="B103" s="7">
        <v>202076308</v>
      </c>
      <c r="C103" s="9">
        <v>43962</v>
      </c>
      <c r="D103" s="9">
        <v>43964</v>
      </c>
      <c r="E103" s="11">
        <v>2020509931</v>
      </c>
      <c r="F103" s="13" t="s">
        <v>10</v>
      </c>
      <c r="G103" s="5">
        <f>+NETWORKDAYS.INTL(C103,D103,1,'Dias no laborales'!$A$2:$A$132)</f>
        <v>3</v>
      </c>
    </row>
    <row r="104" spans="1:7" x14ac:dyDescent="0.25">
      <c r="A104" s="5">
        <v>103</v>
      </c>
      <c r="B104" s="7">
        <v>202076357</v>
      </c>
      <c r="C104" s="9">
        <v>43963</v>
      </c>
      <c r="D104" s="9">
        <v>43964</v>
      </c>
      <c r="E104" s="11">
        <v>2020509958</v>
      </c>
      <c r="F104" s="18" t="s">
        <v>11</v>
      </c>
      <c r="G104" s="5">
        <f>+NETWORKDAYS.INTL(C104,D104,1,'Dias no laborales'!$A$2:$A$132)</f>
        <v>2</v>
      </c>
    </row>
    <row r="105" spans="1:7" x14ac:dyDescent="0.25">
      <c r="A105" s="5">
        <v>104</v>
      </c>
      <c r="B105" s="7">
        <v>202076479</v>
      </c>
      <c r="C105" s="9">
        <v>43966</v>
      </c>
      <c r="D105" s="9">
        <v>43969</v>
      </c>
      <c r="E105" s="11">
        <v>2020510238</v>
      </c>
      <c r="F105" s="18" t="s">
        <v>11</v>
      </c>
      <c r="G105" s="5">
        <f>+NETWORKDAYS.INTL(C105,D105,1,'Dias no laborales'!$A$2:$A$132)</f>
        <v>2</v>
      </c>
    </row>
    <row r="106" spans="1:7" x14ac:dyDescent="0.25">
      <c r="A106" s="5">
        <v>105</v>
      </c>
      <c r="B106" s="7">
        <v>202076538</v>
      </c>
      <c r="C106" s="9">
        <v>43969</v>
      </c>
      <c r="D106" s="9">
        <v>43969</v>
      </c>
      <c r="E106" s="11">
        <v>2020510204</v>
      </c>
      <c r="F106" s="18" t="s">
        <v>11</v>
      </c>
      <c r="G106" s="5">
        <f>+NETWORKDAYS.INTL(C106,D106,1,'Dias no laborales'!$A$2:$A$132)</f>
        <v>1</v>
      </c>
    </row>
    <row r="107" spans="1:7" x14ac:dyDescent="0.25">
      <c r="A107" s="5">
        <v>106</v>
      </c>
      <c r="B107" s="7">
        <v>202076544</v>
      </c>
      <c r="C107" s="9">
        <v>43969</v>
      </c>
      <c r="D107" s="9">
        <v>43970</v>
      </c>
      <c r="E107" s="11">
        <v>2020510329</v>
      </c>
      <c r="F107" s="18" t="s">
        <v>11</v>
      </c>
      <c r="G107" s="5">
        <f>+NETWORKDAYS.INTL(C107,D107,1,'Dias no laborales'!$A$2:$A$132)</f>
        <v>2</v>
      </c>
    </row>
    <row r="108" spans="1:7" x14ac:dyDescent="0.25">
      <c r="A108" s="5">
        <v>107</v>
      </c>
      <c r="B108" s="7">
        <v>202076571</v>
      </c>
      <c r="C108" s="9">
        <v>43969</v>
      </c>
      <c r="D108" s="9">
        <v>43978</v>
      </c>
      <c r="E108" s="11">
        <v>2020510665</v>
      </c>
      <c r="F108" s="13" t="s">
        <v>8</v>
      </c>
      <c r="G108" s="5">
        <f>+NETWORKDAYS.INTL(C108,D108,1,'Dias no laborales'!$A$2:$A$132)</f>
        <v>7</v>
      </c>
    </row>
    <row r="109" spans="1:7" x14ac:dyDescent="0.25">
      <c r="A109" s="5">
        <v>108</v>
      </c>
      <c r="B109" s="7">
        <v>202076740</v>
      </c>
      <c r="C109" s="9">
        <v>43973</v>
      </c>
      <c r="D109" s="9">
        <v>43976</v>
      </c>
      <c r="E109" s="11">
        <v>2020510544</v>
      </c>
      <c r="F109" s="18" t="s">
        <v>11</v>
      </c>
      <c r="G109" s="5">
        <f>+NETWORKDAYS.INTL(C109,D109,1,'Dias no laborales'!$A$2:$A$132)</f>
        <v>1</v>
      </c>
    </row>
    <row r="110" spans="1:7" x14ac:dyDescent="0.25">
      <c r="A110" s="5">
        <v>109</v>
      </c>
      <c r="B110" s="7">
        <v>202076808</v>
      </c>
      <c r="C110" s="9">
        <v>43976</v>
      </c>
      <c r="D110" s="9">
        <v>43978</v>
      </c>
      <c r="E110" s="11">
        <v>2020510699</v>
      </c>
      <c r="F110" s="13" t="s">
        <v>9</v>
      </c>
      <c r="G110" s="5">
        <f>+NETWORKDAYS.INTL(C110,D110,1,'Dias no laborales'!$A$2:$A$132)</f>
        <v>2</v>
      </c>
    </row>
    <row r="111" spans="1:7" x14ac:dyDescent="0.25">
      <c r="A111" s="5">
        <v>110</v>
      </c>
      <c r="B111" s="7">
        <v>202076824</v>
      </c>
      <c r="C111" s="9">
        <v>43977</v>
      </c>
      <c r="D111" s="9">
        <v>43980</v>
      </c>
      <c r="E111" s="11">
        <v>2020510911</v>
      </c>
      <c r="F111" s="18" t="s">
        <v>11</v>
      </c>
      <c r="G111" s="5">
        <f>+NETWORKDAYS.INTL(C111,D111,1,'Dias no laborales'!$A$2:$A$132)</f>
        <v>4</v>
      </c>
    </row>
    <row r="112" spans="1:7" x14ac:dyDescent="0.25">
      <c r="A112" s="5">
        <v>111</v>
      </c>
      <c r="B112" s="7">
        <v>202076864</v>
      </c>
      <c r="C112" s="9">
        <v>43977</v>
      </c>
      <c r="D112" s="9">
        <v>43980</v>
      </c>
      <c r="E112" s="11">
        <v>2020510888</v>
      </c>
      <c r="F112" s="13" t="s">
        <v>8</v>
      </c>
      <c r="G112" s="5">
        <f>+NETWORKDAYS.INTL(C112,D112,1,'Dias no laborales'!$A$2:$A$132)</f>
        <v>4</v>
      </c>
    </row>
    <row r="113" spans="1:7" x14ac:dyDescent="0.25">
      <c r="A113" s="5">
        <v>112</v>
      </c>
      <c r="B113" s="7">
        <v>202076955</v>
      </c>
      <c r="C113" s="9">
        <v>43980</v>
      </c>
      <c r="D113" s="9">
        <v>43993</v>
      </c>
      <c r="E113" s="11">
        <v>2020511726</v>
      </c>
      <c r="F113" s="13" t="s">
        <v>8</v>
      </c>
      <c r="G113" s="5">
        <f>+NETWORKDAYS.INTL(C113,D113,1,'Dias no laborales'!$A$2:$A$132)</f>
        <v>10</v>
      </c>
    </row>
    <row r="114" spans="1:7" x14ac:dyDescent="0.25">
      <c r="A114" s="5">
        <v>113</v>
      </c>
      <c r="B114" s="7">
        <v>202077013</v>
      </c>
      <c r="C114" s="9">
        <v>43981</v>
      </c>
      <c r="D114" s="9">
        <v>43985</v>
      </c>
      <c r="E114" s="11">
        <v>2020511128</v>
      </c>
      <c r="F114" s="13" t="s">
        <v>9</v>
      </c>
      <c r="G114" s="5">
        <f>+NETWORKDAYS.INTL(C114,D114,1,'Dias no laborales'!$A$2:$A$132)</f>
        <v>3</v>
      </c>
    </row>
    <row r="115" spans="1:7" x14ac:dyDescent="0.25">
      <c r="A115" s="5">
        <v>114</v>
      </c>
      <c r="B115" s="7">
        <v>202077020</v>
      </c>
      <c r="C115" s="9">
        <v>43982</v>
      </c>
      <c r="D115" s="9">
        <v>43986</v>
      </c>
      <c r="E115" s="11">
        <v>2020511292</v>
      </c>
      <c r="F115" s="18" t="s">
        <v>11</v>
      </c>
      <c r="G115" s="5">
        <f>+NETWORKDAYS.INTL(C115,D115,1,'Dias no laborales'!$A$2:$A$132)</f>
        <v>4</v>
      </c>
    </row>
    <row r="116" spans="1:7" x14ac:dyDescent="0.25">
      <c r="A116" s="5">
        <v>115</v>
      </c>
      <c r="B116" s="7">
        <v>202077040</v>
      </c>
      <c r="C116" s="9">
        <v>43982</v>
      </c>
      <c r="D116" s="9">
        <v>43983</v>
      </c>
      <c r="E116" s="11">
        <v>2020510987</v>
      </c>
      <c r="F116" s="18" t="s">
        <v>11</v>
      </c>
      <c r="G116" s="5">
        <f>+NETWORKDAYS.INTL(C116,D116,1,'Dias no laborales'!$A$2:$A$132)</f>
        <v>1</v>
      </c>
    </row>
    <row r="117" spans="1:7" x14ac:dyDescent="0.25">
      <c r="A117" s="5">
        <v>116</v>
      </c>
      <c r="B117" s="7">
        <v>202077141</v>
      </c>
      <c r="C117" s="9">
        <v>43985</v>
      </c>
      <c r="D117" s="9">
        <v>43993</v>
      </c>
      <c r="E117" s="11">
        <v>2020511739</v>
      </c>
      <c r="F117" s="13" t="s">
        <v>8</v>
      </c>
      <c r="G117" s="5">
        <f>+NETWORKDAYS.INTL(C117,D117,1,'Dias no laborales'!$A$2:$A$132)</f>
        <v>7</v>
      </c>
    </row>
    <row r="118" spans="1:7" x14ac:dyDescent="0.25">
      <c r="A118" s="5">
        <v>117</v>
      </c>
      <c r="B118" s="7">
        <v>202077188</v>
      </c>
      <c r="C118" s="9">
        <v>43986</v>
      </c>
      <c r="D118" s="9">
        <v>43987</v>
      </c>
      <c r="E118" s="11">
        <v>2020511329</v>
      </c>
      <c r="F118" s="18" t="s">
        <v>11</v>
      </c>
      <c r="G118" s="5">
        <f>+NETWORKDAYS.INTL(C118,D118,1,'Dias no laborales'!$A$2:$A$132)</f>
        <v>2</v>
      </c>
    </row>
    <row r="119" spans="1:7" x14ac:dyDescent="0.25">
      <c r="A119" s="5">
        <v>118</v>
      </c>
      <c r="B119" s="7">
        <v>202077244</v>
      </c>
      <c r="C119" s="9">
        <v>43987</v>
      </c>
      <c r="D119" s="9">
        <v>43990</v>
      </c>
      <c r="E119" s="11">
        <v>2020511383</v>
      </c>
      <c r="F119" s="13" t="s">
        <v>8</v>
      </c>
      <c r="G119" s="5">
        <f>+NETWORKDAYS.INTL(C119,D119,1,'Dias no laborales'!$A$2:$A$132)</f>
        <v>2</v>
      </c>
    </row>
    <row r="120" spans="1:7" x14ac:dyDescent="0.25">
      <c r="A120" s="5">
        <v>119</v>
      </c>
      <c r="B120" s="7">
        <v>202077269</v>
      </c>
      <c r="C120" s="9">
        <v>43987</v>
      </c>
      <c r="D120" s="9">
        <v>43991</v>
      </c>
      <c r="E120" s="11">
        <v>2020511534</v>
      </c>
      <c r="F120" s="18" t="s">
        <v>11</v>
      </c>
      <c r="G120" s="5">
        <f>+NETWORKDAYS.INTL(C120,D120,1,'Dias no laborales'!$A$2:$A$132)</f>
        <v>3</v>
      </c>
    </row>
    <row r="121" spans="1:7" x14ac:dyDescent="0.25">
      <c r="A121" s="5">
        <v>120</v>
      </c>
      <c r="B121" s="7">
        <v>202077334</v>
      </c>
      <c r="C121" s="9">
        <v>43990</v>
      </c>
      <c r="D121" s="9">
        <v>43998</v>
      </c>
      <c r="E121" s="11">
        <v>2020511949</v>
      </c>
      <c r="F121" s="13" t="s">
        <v>9</v>
      </c>
      <c r="G121" s="5">
        <f>+NETWORKDAYS.INTL(C121,D121,1,'Dias no laborales'!$A$2:$A$132)</f>
        <v>6</v>
      </c>
    </row>
    <row r="122" spans="1:7" x14ac:dyDescent="0.25">
      <c r="A122" s="5">
        <v>121</v>
      </c>
      <c r="B122" s="7">
        <v>202077397</v>
      </c>
      <c r="C122" s="9">
        <v>43991</v>
      </c>
      <c r="D122" s="9">
        <v>43999</v>
      </c>
      <c r="E122" s="11">
        <v>2020512060</v>
      </c>
      <c r="F122" s="13" t="s">
        <v>8</v>
      </c>
      <c r="G122" s="5">
        <f>+NETWORKDAYS.INTL(C122,D122,1,'Dias no laborales'!$A$2:$A$132)</f>
        <v>6</v>
      </c>
    </row>
    <row r="123" spans="1:7" x14ac:dyDescent="0.25">
      <c r="A123" s="5">
        <v>122</v>
      </c>
      <c r="B123" s="7">
        <v>202077400</v>
      </c>
      <c r="C123" s="9">
        <v>43991</v>
      </c>
      <c r="D123" s="9">
        <v>43998</v>
      </c>
      <c r="E123" s="11">
        <v>2020511967</v>
      </c>
      <c r="F123" s="13" t="s">
        <v>10</v>
      </c>
      <c r="G123" s="5">
        <f>+NETWORKDAYS.INTL(C123,D123,1,'Dias no laborales'!$A$2:$A$132)</f>
        <v>5</v>
      </c>
    </row>
    <row r="124" spans="1:7" x14ac:dyDescent="0.25">
      <c r="A124" s="5">
        <v>123</v>
      </c>
      <c r="B124" s="7">
        <v>202077406</v>
      </c>
      <c r="C124" s="9">
        <v>43991</v>
      </c>
      <c r="D124" s="9">
        <v>43992</v>
      </c>
      <c r="E124" s="11">
        <v>2020511591</v>
      </c>
      <c r="F124" s="13" t="s">
        <v>10</v>
      </c>
      <c r="G124" s="5">
        <f>+NETWORKDAYS.INTL(C124,D124,1,'Dias no laborales'!$A$2:$A$132)</f>
        <v>2</v>
      </c>
    </row>
    <row r="125" spans="1:7" x14ac:dyDescent="0.25">
      <c r="A125" s="5">
        <v>124</v>
      </c>
      <c r="B125" s="7">
        <v>202077438</v>
      </c>
      <c r="C125" s="9">
        <v>43992</v>
      </c>
      <c r="D125" s="9">
        <v>43994</v>
      </c>
      <c r="E125" s="11">
        <v>2020511756</v>
      </c>
      <c r="F125" s="13" t="s">
        <v>8</v>
      </c>
      <c r="G125" s="5">
        <f>+NETWORKDAYS.INTL(C125,D125,1,'Dias no laborales'!$A$2:$A$132)</f>
        <v>3</v>
      </c>
    </row>
    <row r="126" spans="1:7" x14ac:dyDescent="0.25">
      <c r="A126" s="5">
        <v>125</v>
      </c>
      <c r="B126" s="7">
        <v>202077463</v>
      </c>
      <c r="C126" s="9">
        <v>43992</v>
      </c>
      <c r="D126" s="9">
        <v>43994</v>
      </c>
      <c r="E126" s="11">
        <v>2020511795</v>
      </c>
      <c r="F126" s="13" t="s">
        <v>9</v>
      </c>
      <c r="G126" s="5">
        <f>+NETWORKDAYS.INTL(C126,D126,1,'Dias no laborales'!$A$2:$A$132)</f>
        <v>3</v>
      </c>
    </row>
    <row r="127" spans="1:7" x14ac:dyDescent="0.25">
      <c r="A127" s="5">
        <v>126</v>
      </c>
      <c r="B127" s="7">
        <v>202077478</v>
      </c>
      <c r="C127" s="9">
        <v>43992</v>
      </c>
      <c r="D127" s="9">
        <v>43993</v>
      </c>
      <c r="E127" s="11">
        <v>2020511707</v>
      </c>
      <c r="F127" s="13" t="s">
        <v>8</v>
      </c>
      <c r="G127" s="5">
        <f>+NETWORKDAYS.INTL(C127,D127,1,'Dias no laborales'!$A$2:$A$132)</f>
        <v>2</v>
      </c>
    </row>
    <row r="128" spans="1:7" x14ac:dyDescent="0.25">
      <c r="A128" s="5">
        <v>127</v>
      </c>
      <c r="B128" s="7">
        <v>202077544</v>
      </c>
      <c r="C128" s="9">
        <v>43993</v>
      </c>
      <c r="D128" s="9">
        <v>44001</v>
      </c>
      <c r="E128" s="11">
        <v>2020512255</v>
      </c>
      <c r="F128" s="13" t="s">
        <v>8</v>
      </c>
      <c r="G128" s="5">
        <f>+NETWORKDAYS.INTL(C128,D128,1,'Dias no laborales'!$A$2:$A$132)</f>
        <v>6</v>
      </c>
    </row>
    <row r="129" spans="1:7" x14ac:dyDescent="0.25">
      <c r="A129" s="5">
        <v>128</v>
      </c>
      <c r="B129" s="7">
        <v>202077562</v>
      </c>
      <c r="C129" s="9">
        <v>43993</v>
      </c>
      <c r="D129" s="9">
        <v>43994</v>
      </c>
      <c r="E129" s="11">
        <v>2020511811</v>
      </c>
      <c r="F129" s="13" t="s">
        <v>10</v>
      </c>
      <c r="G129" s="5">
        <f>+NETWORKDAYS.INTL(C129,D129,1,'Dias no laborales'!$A$2:$A$132)</f>
        <v>2</v>
      </c>
    </row>
    <row r="130" spans="1:7" x14ac:dyDescent="0.25">
      <c r="A130" s="5">
        <v>129</v>
      </c>
      <c r="B130" s="7">
        <v>202077576</v>
      </c>
      <c r="C130" s="9">
        <v>43994</v>
      </c>
      <c r="D130" s="9">
        <v>43994</v>
      </c>
      <c r="E130" s="11">
        <v>2020511816</v>
      </c>
      <c r="F130" s="13" t="s">
        <v>9</v>
      </c>
      <c r="G130" s="5">
        <f>+NETWORKDAYS.INTL(C130,D130,1,'Dias no laborales'!$A$2:$A$132)</f>
        <v>1</v>
      </c>
    </row>
    <row r="131" spans="1:7" x14ac:dyDescent="0.25">
      <c r="A131" s="5">
        <v>130</v>
      </c>
      <c r="B131" s="7">
        <v>202077578</v>
      </c>
      <c r="C131" s="9">
        <v>43994</v>
      </c>
      <c r="D131" s="9">
        <v>44001</v>
      </c>
      <c r="E131" s="11">
        <v>2020512188</v>
      </c>
      <c r="F131" s="18" t="s">
        <v>11</v>
      </c>
      <c r="G131" s="5">
        <f>+NETWORKDAYS.INTL(C131,D131,1,'Dias no laborales'!$A$2:$A$132)</f>
        <v>5</v>
      </c>
    </row>
    <row r="132" spans="1:7" x14ac:dyDescent="0.25">
      <c r="A132" s="5">
        <v>131</v>
      </c>
      <c r="B132" s="7">
        <v>202077642</v>
      </c>
      <c r="C132" s="9">
        <v>43998</v>
      </c>
      <c r="D132" s="9">
        <v>43999</v>
      </c>
      <c r="E132" s="11">
        <v>2020512059</v>
      </c>
      <c r="F132" s="13" t="s">
        <v>9</v>
      </c>
      <c r="G132" s="5">
        <f>+NETWORKDAYS.INTL(C132,D132,1,'Dias no laborales'!$A$2:$A$132)</f>
        <v>2</v>
      </c>
    </row>
    <row r="133" spans="1:7" x14ac:dyDescent="0.25">
      <c r="A133" s="5">
        <v>132</v>
      </c>
      <c r="B133" s="7">
        <v>202077648</v>
      </c>
      <c r="C133" s="9">
        <v>43998</v>
      </c>
      <c r="D133" s="9">
        <v>43998</v>
      </c>
      <c r="E133" s="11">
        <v>2020511905</v>
      </c>
      <c r="F133" s="13" t="s">
        <v>9</v>
      </c>
      <c r="G133" s="5">
        <f>+NETWORKDAYS.INTL(C133,D133,1,'Dias no laborales'!$A$2:$A$132)</f>
        <v>1</v>
      </c>
    </row>
    <row r="134" spans="1:7" x14ac:dyDescent="0.25">
      <c r="A134" s="5">
        <v>133</v>
      </c>
      <c r="B134" s="7">
        <v>202077684</v>
      </c>
      <c r="C134" s="9">
        <v>43998</v>
      </c>
      <c r="D134" s="9">
        <v>44007</v>
      </c>
      <c r="E134" s="11">
        <v>2020512446</v>
      </c>
      <c r="F134" s="13" t="s">
        <v>8</v>
      </c>
      <c r="G134" s="5">
        <f>+NETWORKDAYS.INTL(C134,D134,1,'Dias no laborales'!$A$2:$A$132)</f>
        <v>7</v>
      </c>
    </row>
    <row r="135" spans="1:7" x14ac:dyDescent="0.25">
      <c r="A135" s="5">
        <v>134</v>
      </c>
      <c r="B135" s="7">
        <v>202077701</v>
      </c>
      <c r="C135" s="9">
        <v>43998</v>
      </c>
      <c r="D135" s="9">
        <v>44000</v>
      </c>
      <c r="E135" s="11">
        <v>2020512128</v>
      </c>
      <c r="F135" s="18" t="s">
        <v>11</v>
      </c>
      <c r="G135" s="5">
        <f>+NETWORKDAYS.INTL(C135,D135,1,'Dias no laborales'!$A$2:$A$132)</f>
        <v>3</v>
      </c>
    </row>
    <row r="136" spans="1:7" x14ac:dyDescent="0.25">
      <c r="A136" s="5">
        <v>135</v>
      </c>
      <c r="B136" s="7">
        <v>202077784</v>
      </c>
      <c r="C136" s="9">
        <v>44001</v>
      </c>
      <c r="D136" s="9">
        <v>44001</v>
      </c>
      <c r="E136" s="11">
        <v>2020512262</v>
      </c>
      <c r="F136" s="18" t="s">
        <v>11</v>
      </c>
      <c r="G136" s="5">
        <f>+NETWORKDAYS.INTL(C136,D136,1,'Dias no laborales'!$A$2:$A$132)</f>
        <v>1</v>
      </c>
    </row>
    <row r="137" spans="1:7" x14ac:dyDescent="0.25">
      <c r="A137" s="5">
        <v>136</v>
      </c>
      <c r="B137" s="7">
        <v>202077785</v>
      </c>
      <c r="C137" s="9">
        <v>44001</v>
      </c>
      <c r="D137" s="9">
        <v>44006</v>
      </c>
      <c r="E137" s="11">
        <v>2020512373</v>
      </c>
      <c r="F137" s="18" t="s">
        <v>11</v>
      </c>
      <c r="G137" s="5">
        <f>+NETWORKDAYS.INTL(C137,D137,1,'Dias no laborales'!$A$2:$A$132)</f>
        <v>3</v>
      </c>
    </row>
    <row r="138" spans="1:7" x14ac:dyDescent="0.25">
      <c r="A138" s="5">
        <v>137</v>
      </c>
      <c r="B138" s="7">
        <v>202077854</v>
      </c>
      <c r="C138" s="9">
        <v>44004</v>
      </c>
      <c r="D138" s="9">
        <v>44006</v>
      </c>
      <c r="E138" s="11">
        <v>2020512413</v>
      </c>
      <c r="F138" s="18" t="s">
        <v>11</v>
      </c>
      <c r="G138" s="5">
        <f>+NETWORKDAYS.INTL(C138,D138,1,'Dias no laborales'!$A$2:$A$132)</f>
        <v>2</v>
      </c>
    </row>
    <row r="139" spans="1:7" x14ac:dyDescent="0.25">
      <c r="A139" s="5">
        <v>138</v>
      </c>
      <c r="B139" s="7">
        <v>202077901</v>
      </c>
      <c r="C139" s="9">
        <v>44005</v>
      </c>
      <c r="D139" s="9">
        <v>44008</v>
      </c>
      <c r="E139" s="11">
        <v>2020512603</v>
      </c>
      <c r="F139" s="13" t="s">
        <v>9</v>
      </c>
      <c r="G139" s="5">
        <f>+NETWORKDAYS.INTL(C139,D139,1,'Dias no laborales'!$A$2:$A$132)</f>
        <v>4</v>
      </c>
    </row>
    <row r="140" spans="1:7" x14ac:dyDescent="0.25">
      <c r="A140" s="5">
        <v>139</v>
      </c>
      <c r="B140" s="7">
        <v>202077909</v>
      </c>
      <c r="C140" s="9">
        <v>44005</v>
      </c>
      <c r="D140" s="9">
        <v>44008</v>
      </c>
      <c r="E140" s="11">
        <v>2020512602</v>
      </c>
      <c r="F140" s="18" t="s">
        <v>11</v>
      </c>
      <c r="G140" s="5">
        <f>+NETWORKDAYS.INTL(C140,D140,1,'Dias no laborales'!$A$2:$A$132)</f>
        <v>4</v>
      </c>
    </row>
    <row r="141" spans="1:7" x14ac:dyDescent="0.25">
      <c r="A141" s="5">
        <v>140</v>
      </c>
      <c r="B141" s="7">
        <v>202077934</v>
      </c>
      <c r="C141" s="9">
        <v>44006</v>
      </c>
      <c r="D141" s="9">
        <v>44007</v>
      </c>
      <c r="E141" s="11">
        <v>2020512471</v>
      </c>
      <c r="F141" s="18" t="s">
        <v>11</v>
      </c>
      <c r="G141" s="5">
        <f>+NETWORKDAYS.INTL(C141,D141,1,'Dias no laborales'!$A$2:$A$132)</f>
        <v>2</v>
      </c>
    </row>
    <row r="142" spans="1:7" x14ac:dyDescent="0.25">
      <c r="A142" s="5">
        <v>141</v>
      </c>
      <c r="B142" s="7">
        <v>202077966</v>
      </c>
      <c r="C142" s="9">
        <v>44006</v>
      </c>
      <c r="D142" s="9">
        <v>44007</v>
      </c>
      <c r="E142" s="11">
        <v>2020512536</v>
      </c>
      <c r="F142" s="18" t="s">
        <v>11</v>
      </c>
      <c r="G142" s="5">
        <f>+NETWORKDAYS.INTL(C142,D142,1,'Dias no laborales'!$A$2:$A$132)</f>
        <v>2</v>
      </c>
    </row>
    <row r="143" spans="1:7" x14ac:dyDescent="0.25">
      <c r="A143" s="5">
        <v>142</v>
      </c>
      <c r="B143" s="7">
        <v>202077976</v>
      </c>
      <c r="C143" s="9">
        <v>44007</v>
      </c>
      <c r="D143" s="9">
        <v>44020</v>
      </c>
      <c r="E143" s="11">
        <v>2020513357</v>
      </c>
      <c r="F143" s="13" t="s">
        <v>9</v>
      </c>
      <c r="G143" s="5">
        <f>+NETWORKDAYS.INTL(C143,D143,1,'Dias no laborales'!$A$2:$A$132)</f>
        <v>9</v>
      </c>
    </row>
    <row r="144" spans="1:7" x14ac:dyDescent="0.25">
      <c r="A144" s="5">
        <v>143</v>
      </c>
      <c r="B144" s="7">
        <v>202078108</v>
      </c>
      <c r="C144" s="9">
        <v>44011</v>
      </c>
      <c r="D144" s="9">
        <v>44021</v>
      </c>
      <c r="E144" s="11">
        <v>2020513497</v>
      </c>
      <c r="F144" s="13" t="s">
        <v>8</v>
      </c>
      <c r="G144" s="5">
        <f>+NETWORKDAYS.INTL(C144,D144,1,'Dias no laborales'!$A$2:$A$132)</f>
        <v>8</v>
      </c>
    </row>
    <row r="145" spans="1:7" x14ac:dyDescent="0.25">
      <c r="A145" s="5">
        <v>144</v>
      </c>
      <c r="B145" s="7">
        <v>2019721178</v>
      </c>
      <c r="C145" s="9">
        <v>43845</v>
      </c>
      <c r="D145" s="9">
        <v>43845</v>
      </c>
      <c r="E145" s="11">
        <v>2020500929</v>
      </c>
      <c r="F145" s="18" t="s">
        <v>11</v>
      </c>
      <c r="G145" s="5">
        <f>+NETWORKDAYS.INTL(C145,D145,1,'Dias no laborales'!$A$2:$A$132)</f>
        <v>1</v>
      </c>
    </row>
    <row r="146" spans="1:7" x14ac:dyDescent="0.25">
      <c r="A146" s="5">
        <v>145</v>
      </c>
      <c r="B146" s="7">
        <v>2020300016</v>
      </c>
      <c r="C146" s="9">
        <v>43837</v>
      </c>
      <c r="D146" s="9">
        <v>43840</v>
      </c>
      <c r="E146" s="11">
        <v>2020500523</v>
      </c>
      <c r="F146" s="13" t="s">
        <v>9</v>
      </c>
      <c r="G146" s="5">
        <f>+NETWORKDAYS.INTL(C146,D146,1,'Dias no laborales'!$A$2:$A$132)</f>
        <v>4</v>
      </c>
    </row>
    <row r="147" spans="1:7" x14ac:dyDescent="0.25">
      <c r="A147" s="5">
        <v>146</v>
      </c>
      <c r="B147" s="7">
        <v>2020300049</v>
      </c>
      <c r="C147" s="9">
        <v>43839</v>
      </c>
      <c r="D147" s="9">
        <v>43843</v>
      </c>
      <c r="E147" s="11">
        <v>2020500628</v>
      </c>
      <c r="F147" s="13" t="s">
        <v>9</v>
      </c>
      <c r="G147" s="5">
        <f>+NETWORKDAYS.INTL(C147,D147,1,'Dias no laborales'!$A$2:$A$132)</f>
        <v>3</v>
      </c>
    </row>
    <row r="148" spans="1:7" x14ac:dyDescent="0.25">
      <c r="A148" s="5">
        <v>147</v>
      </c>
      <c r="B148" s="7">
        <v>2020300052</v>
      </c>
      <c r="C148" s="9">
        <v>43839</v>
      </c>
      <c r="D148" s="9">
        <v>43846</v>
      </c>
      <c r="E148" s="11">
        <v>2020501047</v>
      </c>
      <c r="F148" s="18" t="s">
        <v>11</v>
      </c>
      <c r="G148" s="5">
        <f>+NETWORKDAYS.INTL(C148,D148,1,'Dias no laborales'!$A$2:$A$132)</f>
        <v>6</v>
      </c>
    </row>
    <row r="149" spans="1:7" x14ac:dyDescent="0.25">
      <c r="A149" s="5">
        <v>148</v>
      </c>
      <c r="B149" s="7">
        <v>2020300093</v>
      </c>
      <c r="C149" s="9">
        <v>43844</v>
      </c>
      <c r="D149" s="9">
        <v>43858</v>
      </c>
      <c r="E149" s="11">
        <v>2020502121</v>
      </c>
      <c r="F149" s="13" t="s">
        <v>8</v>
      </c>
      <c r="G149" s="5">
        <v>10</v>
      </c>
    </row>
    <row r="150" spans="1:7" x14ac:dyDescent="0.25">
      <c r="A150" s="5">
        <v>149</v>
      </c>
      <c r="B150" s="7">
        <v>2020300133</v>
      </c>
      <c r="C150" s="9">
        <v>43847</v>
      </c>
      <c r="D150" s="9">
        <v>43854</v>
      </c>
      <c r="E150" s="11">
        <v>2020501768</v>
      </c>
      <c r="F150" s="13" t="s">
        <v>8</v>
      </c>
      <c r="G150" s="5">
        <f>+NETWORKDAYS.INTL(C150,D150,1,'Dias no laborales'!$A$2:$A$132)</f>
        <v>6</v>
      </c>
    </row>
    <row r="151" spans="1:7" x14ac:dyDescent="0.25">
      <c r="A151" s="5">
        <v>150</v>
      </c>
      <c r="B151" s="7">
        <v>2020300171</v>
      </c>
      <c r="C151" s="9">
        <v>43852</v>
      </c>
      <c r="D151" s="9">
        <v>43853</v>
      </c>
      <c r="E151" s="11">
        <v>2020501630</v>
      </c>
      <c r="F151" s="13" t="s">
        <v>8</v>
      </c>
      <c r="G151" s="5">
        <f>+NETWORKDAYS.INTL(C151,D151,1,'Dias no laborales'!$A$2:$A$132)</f>
        <v>2</v>
      </c>
    </row>
    <row r="152" spans="1:7" x14ac:dyDescent="0.25">
      <c r="A152" s="5">
        <v>151</v>
      </c>
      <c r="B152" s="7">
        <v>2020300203</v>
      </c>
      <c r="C152" s="9">
        <v>43854</v>
      </c>
      <c r="D152" s="9">
        <v>43867</v>
      </c>
      <c r="E152" s="11">
        <v>2020503023</v>
      </c>
      <c r="F152" s="18" t="s">
        <v>11</v>
      </c>
      <c r="G152" s="5">
        <f>+NETWORKDAYS.INTL(C152,D152,1,'Dias no laborales'!$A$2:$A$132)</f>
        <v>10</v>
      </c>
    </row>
    <row r="153" spans="1:7" x14ac:dyDescent="0.25">
      <c r="A153" s="5">
        <v>152</v>
      </c>
      <c r="B153" s="7">
        <v>2020300268</v>
      </c>
      <c r="C153" s="9">
        <v>43861</v>
      </c>
      <c r="D153" s="9">
        <v>43867</v>
      </c>
      <c r="E153" s="11">
        <v>2020502983</v>
      </c>
      <c r="F153" s="13" t="s">
        <v>9</v>
      </c>
      <c r="G153" s="5">
        <f>+NETWORKDAYS.INTL(C153,D153,1,'Dias no laborales'!$A$2:$A$132)</f>
        <v>5</v>
      </c>
    </row>
    <row r="154" spans="1:7" x14ac:dyDescent="0.25">
      <c r="A154" s="5">
        <v>153</v>
      </c>
      <c r="B154" s="7">
        <v>2020300287</v>
      </c>
      <c r="C154" s="9">
        <v>43864</v>
      </c>
      <c r="D154" s="9">
        <v>43871</v>
      </c>
      <c r="E154" s="11">
        <v>2020503212</v>
      </c>
      <c r="F154" s="18" t="s">
        <v>11</v>
      </c>
      <c r="G154" s="5">
        <f>+NETWORKDAYS.INTL(C154,D154,1,'Dias no laborales'!$A$2:$A$132)</f>
        <v>6</v>
      </c>
    </row>
    <row r="155" spans="1:7" x14ac:dyDescent="0.25">
      <c r="A155" s="5">
        <v>154</v>
      </c>
      <c r="B155" s="7">
        <v>2020300359</v>
      </c>
      <c r="C155" s="9">
        <v>43867</v>
      </c>
      <c r="D155" s="9">
        <v>43872</v>
      </c>
      <c r="E155" s="11">
        <v>2020503480</v>
      </c>
      <c r="F155" s="13" t="s">
        <v>9</v>
      </c>
      <c r="G155" s="5">
        <f>+NETWORKDAYS.INTL(C155,D155,1,'Dias no laborales'!$A$2:$A$132)</f>
        <v>4</v>
      </c>
    </row>
    <row r="156" spans="1:7" x14ac:dyDescent="0.25">
      <c r="A156" s="5">
        <v>155</v>
      </c>
      <c r="B156" s="7">
        <v>2020300361</v>
      </c>
      <c r="C156" s="9">
        <v>43867</v>
      </c>
      <c r="D156" s="9">
        <v>43871</v>
      </c>
      <c r="E156" s="11">
        <v>2020503326</v>
      </c>
      <c r="F156" s="13" t="s">
        <v>8</v>
      </c>
      <c r="G156" s="5">
        <f>+NETWORKDAYS.INTL(C156,D156,1,'Dias no laborales'!$A$2:$A$132)</f>
        <v>3</v>
      </c>
    </row>
    <row r="157" spans="1:7" x14ac:dyDescent="0.25">
      <c r="A157" s="5">
        <v>156</v>
      </c>
      <c r="B157" s="7">
        <v>2020300410</v>
      </c>
      <c r="C157" s="9">
        <v>43871</v>
      </c>
      <c r="D157" s="9">
        <v>43872</v>
      </c>
      <c r="E157" s="11">
        <v>2020503478</v>
      </c>
      <c r="F157" s="18" t="s">
        <v>11</v>
      </c>
      <c r="G157" s="5">
        <f>+NETWORKDAYS.INTL(C157,D157,1,'Dias no laborales'!$A$2:$A$132)</f>
        <v>2</v>
      </c>
    </row>
    <row r="158" spans="1:7" x14ac:dyDescent="0.25">
      <c r="A158" s="5">
        <v>157</v>
      </c>
      <c r="B158" s="7">
        <v>2020300420</v>
      </c>
      <c r="C158" s="9">
        <v>43872</v>
      </c>
      <c r="D158" s="9">
        <v>43873</v>
      </c>
      <c r="E158" s="11">
        <v>2020503578</v>
      </c>
      <c r="F158" s="18" t="s">
        <v>11</v>
      </c>
      <c r="G158" s="5">
        <f>+NETWORKDAYS.INTL(C158,D158,1,'Dias no laborales'!$A$2:$A$132)</f>
        <v>2</v>
      </c>
    </row>
    <row r="159" spans="1:7" x14ac:dyDescent="0.25">
      <c r="A159" s="5">
        <v>158</v>
      </c>
      <c r="B159" s="7">
        <v>2020300425</v>
      </c>
      <c r="C159" s="9">
        <v>43872</v>
      </c>
      <c r="D159" s="9">
        <v>43879</v>
      </c>
      <c r="E159" s="11">
        <v>2020504041</v>
      </c>
      <c r="F159" s="13" t="s">
        <v>9</v>
      </c>
      <c r="G159" s="5">
        <f>+NETWORKDAYS.INTL(C159,D159,1,'Dias no laborales'!$A$2:$A$132)</f>
        <v>6</v>
      </c>
    </row>
    <row r="160" spans="1:7" x14ac:dyDescent="0.25">
      <c r="A160" s="5">
        <v>159</v>
      </c>
      <c r="B160" s="7">
        <v>2020300434</v>
      </c>
      <c r="C160" s="9">
        <v>43873</v>
      </c>
      <c r="D160" s="9">
        <v>43881</v>
      </c>
      <c r="E160" s="11">
        <v>2020504420</v>
      </c>
      <c r="F160" s="13" t="s">
        <v>8</v>
      </c>
      <c r="G160" s="5">
        <f>+NETWORKDAYS.INTL(C160,D160,1,'Dias no laborales'!$A$2:$A$132)</f>
        <v>7</v>
      </c>
    </row>
    <row r="161" spans="1:7" x14ac:dyDescent="0.25">
      <c r="A161" s="5">
        <v>160</v>
      </c>
      <c r="B161" s="7">
        <v>2020300511</v>
      </c>
      <c r="C161" s="9">
        <v>43878</v>
      </c>
      <c r="D161" s="9">
        <v>43879</v>
      </c>
      <c r="E161" s="11">
        <v>2020504047</v>
      </c>
      <c r="F161" s="18" t="s">
        <v>11</v>
      </c>
      <c r="G161" s="5">
        <f>+NETWORKDAYS.INTL(C161,D161,1,'Dias no laborales'!$A$2:$A$132)</f>
        <v>2</v>
      </c>
    </row>
    <row r="162" spans="1:7" x14ac:dyDescent="0.25">
      <c r="A162" s="5">
        <v>161</v>
      </c>
      <c r="B162" s="7">
        <v>2020300571</v>
      </c>
      <c r="C162" s="9">
        <v>43882</v>
      </c>
      <c r="D162" s="9">
        <v>43886</v>
      </c>
      <c r="E162" s="11">
        <v>2020504750</v>
      </c>
      <c r="F162" s="13" t="s">
        <v>9</v>
      </c>
      <c r="G162" s="5">
        <f>+NETWORKDAYS.INTL(C162,D162,1,'Dias no laborales'!$A$2:$A$132)</f>
        <v>3</v>
      </c>
    </row>
    <row r="163" spans="1:7" x14ac:dyDescent="0.25">
      <c r="A163" s="5">
        <v>162</v>
      </c>
      <c r="B163" s="7">
        <v>2020300599</v>
      </c>
      <c r="C163" s="9">
        <v>43885</v>
      </c>
      <c r="D163" s="9">
        <v>43886</v>
      </c>
      <c r="E163" s="11">
        <v>2020504829</v>
      </c>
      <c r="F163" s="13" t="s">
        <v>9</v>
      </c>
      <c r="G163" s="5">
        <f>+NETWORKDAYS.INTL(C163,D163,1,'Dias no laborales'!$A$2:$A$132)</f>
        <v>2</v>
      </c>
    </row>
    <row r="164" spans="1:7" x14ac:dyDescent="0.25">
      <c r="A164" s="5">
        <v>163</v>
      </c>
      <c r="B164" s="7">
        <v>2020300606</v>
      </c>
      <c r="C164" s="9">
        <v>43885</v>
      </c>
      <c r="D164" s="9">
        <v>43892</v>
      </c>
      <c r="E164" s="11">
        <v>2020505228</v>
      </c>
      <c r="F164" s="13" t="s">
        <v>8</v>
      </c>
      <c r="G164" s="5">
        <f>+NETWORKDAYS.INTL(C164,D164,1,'Dias no laborales'!$A$2:$A$132)</f>
        <v>6</v>
      </c>
    </row>
    <row r="165" spans="1:7" x14ac:dyDescent="0.25">
      <c r="A165" s="5">
        <v>164</v>
      </c>
      <c r="B165" s="7">
        <v>2020300776</v>
      </c>
      <c r="C165" s="9">
        <v>43894</v>
      </c>
      <c r="D165" s="9">
        <v>43896</v>
      </c>
      <c r="E165" s="11">
        <v>2020505706</v>
      </c>
      <c r="F165" s="13" t="s">
        <v>8</v>
      </c>
      <c r="G165" s="5">
        <f>+NETWORKDAYS.INTL(C165,D165,1,'Dias no laborales'!$A$2:$A$132)</f>
        <v>3</v>
      </c>
    </row>
    <row r="166" spans="1:7" x14ac:dyDescent="0.25">
      <c r="A166" s="5">
        <v>165</v>
      </c>
      <c r="B166" s="7">
        <v>2020300936</v>
      </c>
      <c r="C166" s="9">
        <v>43903</v>
      </c>
      <c r="D166" s="9">
        <v>43906</v>
      </c>
      <c r="E166" s="11">
        <v>2020506273</v>
      </c>
      <c r="F166" s="13" t="s">
        <v>8</v>
      </c>
      <c r="G166" s="5">
        <f>+NETWORKDAYS.INTL(C166,D166,1,'Dias no laborales'!$A$2:$A$132)</f>
        <v>2</v>
      </c>
    </row>
    <row r="167" spans="1:7" x14ac:dyDescent="0.25">
      <c r="A167" s="5">
        <v>166</v>
      </c>
      <c r="B167" s="7">
        <v>2020300937</v>
      </c>
      <c r="C167" s="9">
        <v>43903</v>
      </c>
      <c r="D167" s="9">
        <v>43906</v>
      </c>
      <c r="E167" s="11">
        <v>2020506274</v>
      </c>
      <c r="F167" s="13" t="s">
        <v>8</v>
      </c>
      <c r="G167" s="5">
        <f>+NETWORKDAYS.INTL(C167,D167,1,'Dias no laborales'!$A$2:$A$132)</f>
        <v>2</v>
      </c>
    </row>
    <row r="168" spans="1:7" x14ac:dyDescent="0.25">
      <c r="A168" s="5">
        <v>167</v>
      </c>
      <c r="B168" s="7">
        <v>2020300939</v>
      </c>
      <c r="C168" s="9">
        <v>43903</v>
      </c>
      <c r="D168" s="9">
        <v>43909</v>
      </c>
      <c r="E168" s="11">
        <v>2020506665</v>
      </c>
      <c r="F168" s="13" t="s">
        <v>9</v>
      </c>
      <c r="G168" s="5">
        <f>+NETWORKDAYS.INTL(C168,D168,1,'Dias no laborales'!$A$2:$A$132)</f>
        <v>5</v>
      </c>
    </row>
    <row r="169" spans="1:7" x14ac:dyDescent="0.25">
      <c r="A169" s="5">
        <v>168</v>
      </c>
      <c r="B169" s="7">
        <v>2020300940</v>
      </c>
      <c r="C169" s="9">
        <v>43903</v>
      </c>
      <c r="D169" s="9">
        <v>43917</v>
      </c>
      <c r="E169" s="11">
        <v>2020506913</v>
      </c>
      <c r="F169" s="13" t="s">
        <v>8</v>
      </c>
      <c r="G169" s="5">
        <f>+NETWORKDAYS.INTL(C169,D169,1,'Dias no laborales'!$A$2:$A$132)</f>
        <v>10</v>
      </c>
    </row>
    <row r="170" spans="1:7" x14ac:dyDescent="0.25">
      <c r="A170" s="5">
        <v>169</v>
      </c>
      <c r="B170" s="7">
        <v>2020300985</v>
      </c>
      <c r="C170" s="9">
        <v>43907</v>
      </c>
      <c r="D170" s="9">
        <v>43921</v>
      </c>
      <c r="E170" s="11">
        <v>2020507119</v>
      </c>
      <c r="F170" s="13" t="s">
        <v>8</v>
      </c>
      <c r="G170" s="5">
        <f>+NETWORKDAYS.INTL(C170,D170,1,'Dias no laborales'!$A$2:$A$132)</f>
        <v>10</v>
      </c>
    </row>
    <row r="171" spans="1:7" x14ac:dyDescent="0.25">
      <c r="A171" s="5">
        <v>170</v>
      </c>
      <c r="B171" s="7">
        <v>2020301028</v>
      </c>
      <c r="C171" s="9">
        <v>43909</v>
      </c>
      <c r="D171" s="9">
        <v>43921</v>
      </c>
      <c r="E171" s="11">
        <v>2020507116</v>
      </c>
      <c r="F171" s="13" t="s">
        <v>8</v>
      </c>
      <c r="G171" s="5">
        <f>+NETWORKDAYS.INTL(C171,D171,1,'Dias no laborales'!$A$2:$A$132)</f>
        <v>8</v>
      </c>
    </row>
    <row r="172" spans="1:7" x14ac:dyDescent="0.25">
      <c r="A172" s="5">
        <v>171</v>
      </c>
      <c r="B172" s="7">
        <v>2020800028</v>
      </c>
      <c r="C172" s="9">
        <v>43833</v>
      </c>
      <c r="D172" s="9">
        <v>43833</v>
      </c>
      <c r="E172" s="11">
        <v>2020500116</v>
      </c>
      <c r="F172" s="13" t="s">
        <v>8</v>
      </c>
      <c r="G172" s="5">
        <f>+NETWORKDAYS.INTL(C172,D172,1,'Dias no laborales'!$A$2:$A$132)</f>
        <v>1</v>
      </c>
    </row>
    <row r="173" spans="1:7" x14ac:dyDescent="0.25">
      <c r="A173" s="5">
        <v>172</v>
      </c>
      <c r="B173" s="7">
        <v>2020800058</v>
      </c>
      <c r="C173" s="9">
        <v>43837</v>
      </c>
      <c r="D173" s="9">
        <v>43845</v>
      </c>
      <c r="E173" s="11">
        <v>2020500918</v>
      </c>
      <c r="F173" s="18" t="s">
        <v>11</v>
      </c>
      <c r="G173" s="5">
        <f>+NETWORKDAYS.INTL(C173,D173,1,'Dias no laborales'!$A$2:$A$132)</f>
        <v>7</v>
      </c>
    </row>
    <row r="174" spans="1:7" x14ac:dyDescent="0.25">
      <c r="A174" s="5">
        <v>173</v>
      </c>
      <c r="B174" s="7">
        <v>2020800067</v>
      </c>
      <c r="C174" s="9">
        <v>43837</v>
      </c>
      <c r="D174" s="9">
        <v>43839</v>
      </c>
      <c r="E174" s="11">
        <v>2020500408</v>
      </c>
      <c r="F174" s="13" t="s">
        <v>8</v>
      </c>
      <c r="G174" s="5">
        <f>+NETWORKDAYS.INTL(C174,D174,1,'Dias no laborales'!$A$2:$A$132)</f>
        <v>3</v>
      </c>
    </row>
    <row r="175" spans="1:7" x14ac:dyDescent="0.25">
      <c r="A175" s="5">
        <v>174</v>
      </c>
      <c r="B175" s="7">
        <v>2020800072</v>
      </c>
      <c r="C175" s="9">
        <v>43837</v>
      </c>
      <c r="D175" s="9">
        <v>43839</v>
      </c>
      <c r="E175" s="11">
        <v>2020500412</v>
      </c>
      <c r="F175" s="13" t="s">
        <v>8</v>
      </c>
      <c r="G175" s="5">
        <f>+NETWORKDAYS.INTL(C175,D175,1,'Dias no laborales'!$A$2:$A$132)</f>
        <v>3</v>
      </c>
    </row>
    <row r="176" spans="1:7" x14ac:dyDescent="0.25">
      <c r="A176" s="5">
        <v>175</v>
      </c>
      <c r="B176" s="7">
        <v>2020800073</v>
      </c>
      <c r="C176" s="9">
        <v>43837</v>
      </c>
      <c r="D176" s="9">
        <v>43840</v>
      </c>
      <c r="E176" s="11">
        <v>2020500488</v>
      </c>
      <c r="F176" s="13" t="s">
        <v>9</v>
      </c>
      <c r="G176" s="5">
        <f>+NETWORKDAYS.INTL(C176,D176,1,'Dias no laborales'!$A$2:$A$132)</f>
        <v>4</v>
      </c>
    </row>
    <row r="177" spans="1:7" x14ac:dyDescent="0.25">
      <c r="A177" s="5">
        <v>176</v>
      </c>
      <c r="B177" s="7">
        <v>2020800074</v>
      </c>
      <c r="C177" s="9">
        <v>43837</v>
      </c>
      <c r="D177" s="9">
        <v>43839</v>
      </c>
      <c r="E177" s="11">
        <v>2020500391</v>
      </c>
      <c r="F177" s="13" t="s">
        <v>8</v>
      </c>
      <c r="G177" s="5">
        <f>+NETWORKDAYS.INTL(C177,D177,1,'Dias no laborales'!$A$2:$A$132)</f>
        <v>3</v>
      </c>
    </row>
    <row r="178" spans="1:7" x14ac:dyDescent="0.25">
      <c r="A178" s="5">
        <v>177</v>
      </c>
      <c r="B178" s="7">
        <v>2020800079</v>
      </c>
      <c r="C178" s="9">
        <v>43837</v>
      </c>
      <c r="D178" s="9">
        <v>43839</v>
      </c>
      <c r="E178" s="11">
        <v>2020500414</v>
      </c>
      <c r="F178" s="13" t="s">
        <v>8</v>
      </c>
      <c r="G178" s="5">
        <f>+NETWORKDAYS.INTL(C178,D178,1,'Dias no laborales'!$A$2:$A$132)</f>
        <v>3</v>
      </c>
    </row>
    <row r="179" spans="1:7" x14ac:dyDescent="0.25">
      <c r="A179" s="5">
        <v>178</v>
      </c>
      <c r="B179" s="7">
        <v>2020800091</v>
      </c>
      <c r="C179" s="9">
        <v>43837</v>
      </c>
      <c r="D179" s="9">
        <v>43839</v>
      </c>
      <c r="E179" s="11">
        <v>2020500411</v>
      </c>
      <c r="F179" s="13" t="s">
        <v>9</v>
      </c>
      <c r="G179" s="5">
        <f>+NETWORKDAYS.INTL(C179,D179,1,'Dias no laborales'!$A$2:$A$132)</f>
        <v>3</v>
      </c>
    </row>
    <row r="180" spans="1:7" x14ac:dyDescent="0.25">
      <c r="A180" s="5">
        <v>179</v>
      </c>
      <c r="B180" s="7">
        <v>2020800107</v>
      </c>
      <c r="C180" s="9">
        <v>43838</v>
      </c>
      <c r="D180" s="9">
        <v>43845</v>
      </c>
      <c r="E180" s="11">
        <v>2020500847</v>
      </c>
      <c r="F180" s="13" t="s">
        <v>8</v>
      </c>
      <c r="G180" s="5">
        <f>+NETWORKDAYS.INTL(C180,D180,1,'Dias no laborales'!$A$2:$A$132)</f>
        <v>6</v>
      </c>
    </row>
    <row r="181" spans="1:7" x14ac:dyDescent="0.25">
      <c r="A181" s="5">
        <v>180</v>
      </c>
      <c r="B181" s="7">
        <v>2020800120</v>
      </c>
      <c r="C181" s="9">
        <v>43838</v>
      </c>
      <c r="D181" s="9">
        <v>43843</v>
      </c>
      <c r="E181" s="11">
        <v>2020500550</v>
      </c>
      <c r="F181" s="13" t="s">
        <v>8</v>
      </c>
      <c r="G181" s="5">
        <f>+NETWORKDAYS.INTL(C181,D181,1,'Dias no laborales'!$A$2:$A$132)</f>
        <v>4</v>
      </c>
    </row>
    <row r="182" spans="1:7" x14ac:dyDescent="0.25">
      <c r="A182" s="5">
        <v>181</v>
      </c>
      <c r="B182" s="7">
        <v>2020800124</v>
      </c>
      <c r="C182" s="9">
        <v>43838</v>
      </c>
      <c r="D182" s="9">
        <v>43845</v>
      </c>
      <c r="E182" s="11">
        <v>2020500905</v>
      </c>
      <c r="F182" s="13" t="s">
        <v>8</v>
      </c>
      <c r="G182" s="5">
        <f>+NETWORKDAYS.INTL(C182,D182,1,'Dias no laborales'!$A$2:$A$132)</f>
        <v>6</v>
      </c>
    </row>
    <row r="183" spans="1:7" x14ac:dyDescent="0.25">
      <c r="A183" s="5">
        <v>182</v>
      </c>
      <c r="B183" s="7">
        <v>2020800130</v>
      </c>
      <c r="C183" s="9">
        <v>43839</v>
      </c>
      <c r="D183" s="9">
        <v>43850</v>
      </c>
      <c r="E183" s="11">
        <v>2020501189</v>
      </c>
      <c r="F183" s="18" t="s">
        <v>11</v>
      </c>
      <c r="G183" s="5">
        <f>+NETWORKDAYS.INTL(C183,D183,1,'Dias no laborales'!$A$2:$A$132)</f>
        <v>8</v>
      </c>
    </row>
    <row r="184" spans="1:7" x14ac:dyDescent="0.25">
      <c r="A184" s="5">
        <v>183</v>
      </c>
      <c r="B184" s="7">
        <v>2020800132</v>
      </c>
      <c r="C184" s="9">
        <v>43839</v>
      </c>
      <c r="D184" s="9">
        <v>43850</v>
      </c>
      <c r="E184" s="11">
        <v>2020501204</v>
      </c>
      <c r="F184" s="13" t="s">
        <v>8</v>
      </c>
      <c r="G184" s="5">
        <f>+NETWORKDAYS.INTL(C184,D184,1,'Dias no laborales'!$A$2:$A$132)</f>
        <v>8</v>
      </c>
    </row>
    <row r="185" spans="1:7" x14ac:dyDescent="0.25">
      <c r="A185" s="5">
        <v>184</v>
      </c>
      <c r="B185" s="7">
        <v>2020800139</v>
      </c>
      <c r="C185" s="9">
        <v>43839</v>
      </c>
      <c r="D185" s="9">
        <v>43843</v>
      </c>
      <c r="E185" s="11">
        <v>2020500552</v>
      </c>
      <c r="F185" s="18" t="s">
        <v>11</v>
      </c>
      <c r="G185" s="5">
        <f>+NETWORKDAYS.INTL(C185,D185,1,'Dias no laborales'!$A$2:$A$132)</f>
        <v>3</v>
      </c>
    </row>
    <row r="186" spans="1:7" x14ac:dyDescent="0.25">
      <c r="A186" s="5">
        <v>185</v>
      </c>
      <c r="B186" s="7">
        <v>2020800141</v>
      </c>
      <c r="C186" s="9">
        <v>43839</v>
      </c>
      <c r="D186" s="9">
        <v>43843</v>
      </c>
      <c r="E186" s="11">
        <v>2020500635</v>
      </c>
      <c r="F186" s="13" t="s">
        <v>9</v>
      </c>
      <c r="G186" s="5">
        <f>+NETWORKDAYS.INTL(C186,D186,1,'Dias no laborales'!$A$2:$A$132)</f>
        <v>3</v>
      </c>
    </row>
    <row r="187" spans="1:7" x14ac:dyDescent="0.25">
      <c r="A187" s="5">
        <v>186</v>
      </c>
      <c r="B187" s="7">
        <v>2020800158</v>
      </c>
      <c r="C187" s="9">
        <v>43840</v>
      </c>
      <c r="D187" s="9">
        <v>43851</v>
      </c>
      <c r="E187" s="11">
        <v>2020501455</v>
      </c>
      <c r="F187" s="13" t="s">
        <v>8</v>
      </c>
      <c r="G187" s="5">
        <f>+NETWORKDAYS.INTL(C187,D187,1,'Dias no laborales'!$A$2:$A$132)</f>
        <v>8</v>
      </c>
    </row>
    <row r="188" spans="1:7" x14ac:dyDescent="0.25">
      <c r="A188" s="5">
        <v>187</v>
      </c>
      <c r="B188" s="7">
        <v>2020800167</v>
      </c>
      <c r="C188" s="9">
        <v>43840</v>
      </c>
      <c r="D188" s="9">
        <v>43843</v>
      </c>
      <c r="E188" s="11">
        <v>2020500639</v>
      </c>
      <c r="F188" s="13" t="s">
        <v>9</v>
      </c>
      <c r="G188" s="5">
        <f>+NETWORKDAYS.INTL(C188,D188,1,'Dias no laborales'!$A$2:$A$132)</f>
        <v>2</v>
      </c>
    </row>
    <row r="189" spans="1:7" x14ac:dyDescent="0.25">
      <c r="A189" s="5">
        <v>188</v>
      </c>
      <c r="B189" s="7">
        <v>2020800188</v>
      </c>
      <c r="C189" s="9">
        <v>43840</v>
      </c>
      <c r="D189" s="9">
        <v>43843</v>
      </c>
      <c r="E189" s="11">
        <v>2020500563</v>
      </c>
      <c r="F189" s="13" t="s">
        <v>8</v>
      </c>
      <c r="G189" s="5">
        <f>+NETWORKDAYS.INTL(C189,D189,1,'Dias no laborales'!$A$2:$A$132)</f>
        <v>2</v>
      </c>
    </row>
    <row r="190" spans="1:7" x14ac:dyDescent="0.25">
      <c r="A190" s="5">
        <v>189</v>
      </c>
      <c r="B190" s="7">
        <v>2020800191</v>
      </c>
      <c r="C190" s="9">
        <v>43840</v>
      </c>
      <c r="D190" s="9">
        <v>43844</v>
      </c>
      <c r="E190" s="11">
        <v>2020500767</v>
      </c>
      <c r="F190" s="13" t="s">
        <v>9</v>
      </c>
      <c r="G190" s="5">
        <f>+NETWORKDAYS.INTL(C190,D190,1,'Dias no laborales'!$A$2:$A$132)</f>
        <v>3</v>
      </c>
    </row>
    <row r="191" spans="1:7" x14ac:dyDescent="0.25">
      <c r="A191" s="5">
        <v>190</v>
      </c>
      <c r="B191" s="7">
        <v>2020800213</v>
      </c>
      <c r="C191" s="9">
        <v>43843</v>
      </c>
      <c r="D191" s="9">
        <v>43844</v>
      </c>
      <c r="E191" s="11">
        <v>2020500778</v>
      </c>
      <c r="F191" s="13" t="s">
        <v>9</v>
      </c>
      <c r="G191" s="5">
        <f>+NETWORKDAYS.INTL(C191,D191,1,'Dias no laborales'!$A$2:$A$132)</f>
        <v>2</v>
      </c>
    </row>
    <row r="192" spans="1:7" x14ac:dyDescent="0.25">
      <c r="A192" s="5">
        <v>191</v>
      </c>
      <c r="B192" s="7">
        <v>2020800217</v>
      </c>
      <c r="C192" s="9">
        <v>43843</v>
      </c>
      <c r="D192" s="9">
        <v>43843</v>
      </c>
      <c r="E192" s="11">
        <v>2020500681</v>
      </c>
      <c r="F192" s="13" t="s">
        <v>9</v>
      </c>
      <c r="G192" s="5">
        <f>+NETWORKDAYS.INTL(C192,D192,1,'Dias no laborales'!$A$2:$A$132)</f>
        <v>1</v>
      </c>
    </row>
    <row r="193" spans="1:7" x14ac:dyDescent="0.25">
      <c r="A193" s="5">
        <v>192</v>
      </c>
      <c r="B193" s="7">
        <v>2020800223</v>
      </c>
      <c r="C193" s="9">
        <v>43843</v>
      </c>
      <c r="D193" s="9">
        <v>43843</v>
      </c>
      <c r="E193" s="11">
        <v>2020500765</v>
      </c>
      <c r="F193" s="13" t="s">
        <v>8</v>
      </c>
      <c r="G193" s="5">
        <f>+NETWORKDAYS.INTL(C193,D193,1,'Dias no laborales'!$A$2:$A$132)</f>
        <v>1</v>
      </c>
    </row>
    <row r="194" spans="1:7" x14ac:dyDescent="0.25">
      <c r="A194" s="5">
        <v>193</v>
      </c>
      <c r="B194" s="7">
        <v>2020800226</v>
      </c>
      <c r="C194" s="9">
        <v>43843</v>
      </c>
      <c r="D194" s="9">
        <v>43844</v>
      </c>
      <c r="E194" s="11">
        <v>2020500770</v>
      </c>
      <c r="F194" s="18" t="s">
        <v>11</v>
      </c>
      <c r="G194" s="5">
        <f>+NETWORKDAYS.INTL(C194,D194,1,'Dias no laborales'!$A$2:$A$132)</f>
        <v>2</v>
      </c>
    </row>
    <row r="195" spans="1:7" x14ac:dyDescent="0.25">
      <c r="A195" s="5">
        <v>194</v>
      </c>
      <c r="B195" s="7">
        <v>2020800239</v>
      </c>
      <c r="C195" s="9">
        <v>43843</v>
      </c>
      <c r="D195" s="9">
        <v>43850</v>
      </c>
      <c r="E195" s="11">
        <v>2020501205</v>
      </c>
      <c r="F195" s="13" t="s">
        <v>8</v>
      </c>
      <c r="G195" s="5">
        <f>+NETWORKDAYS.INTL(C195,D195,1,'Dias no laborales'!$A$2:$A$132)</f>
        <v>6</v>
      </c>
    </row>
    <row r="196" spans="1:7" x14ac:dyDescent="0.25">
      <c r="A196" s="5">
        <v>195</v>
      </c>
      <c r="B196" s="7">
        <v>2020800256</v>
      </c>
      <c r="C196" s="9">
        <v>43844</v>
      </c>
      <c r="D196" s="9">
        <v>43845</v>
      </c>
      <c r="E196" s="11">
        <v>2020500859</v>
      </c>
      <c r="F196" s="18" t="s">
        <v>11</v>
      </c>
      <c r="G196" s="5">
        <f>+NETWORKDAYS.INTL(C196,D196,1,'Dias no laborales'!$A$2:$A$132)</f>
        <v>2</v>
      </c>
    </row>
    <row r="197" spans="1:7" x14ac:dyDescent="0.25">
      <c r="A197" s="5">
        <v>196</v>
      </c>
      <c r="B197" s="7">
        <v>2020800266</v>
      </c>
      <c r="C197" s="9">
        <v>43844</v>
      </c>
      <c r="D197" s="9">
        <v>43852</v>
      </c>
      <c r="E197" s="11">
        <v>2020501490</v>
      </c>
      <c r="F197" s="13" t="s">
        <v>8</v>
      </c>
      <c r="G197" s="5">
        <f>+NETWORKDAYS.INTL(C197,D197,1,'Dias no laborales'!$A$2:$A$132)</f>
        <v>7</v>
      </c>
    </row>
    <row r="198" spans="1:7" x14ac:dyDescent="0.25">
      <c r="A198" s="5">
        <v>197</v>
      </c>
      <c r="B198" s="7">
        <v>2020800272</v>
      </c>
      <c r="C198" s="9">
        <v>43844</v>
      </c>
      <c r="D198" s="9">
        <v>43851</v>
      </c>
      <c r="E198" s="11">
        <v>2020501331</v>
      </c>
      <c r="F198" s="13" t="s">
        <v>8</v>
      </c>
      <c r="G198" s="5">
        <f>+NETWORKDAYS.INTL(C198,D198,1,'Dias no laborales'!$A$2:$A$132)</f>
        <v>6</v>
      </c>
    </row>
    <row r="199" spans="1:7" x14ac:dyDescent="0.25">
      <c r="A199" s="5">
        <v>198</v>
      </c>
      <c r="B199" s="7">
        <v>2020800277</v>
      </c>
      <c r="C199" s="9">
        <v>43844</v>
      </c>
      <c r="D199" s="9">
        <v>43851</v>
      </c>
      <c r="E199" s="11">
        <v>2020501415</v>
      </c>
      <c r="F199" s="13" t="s">
        <v>8</v>
      </c>
      <c r="G199" s="5">
        <f>+NETWORKDAYS.INTL(C199,D199,1,'Dias no laborales'!$A$2:$A$132)</f>
        <v>6</v>
      </c>
    </row>
    <row r="200" spans="1:7" x14ac:dyDescent="0.25">
      <c r="A200" s="5">
        <v>199</v>
      </c>
      <c r="B200" s="7">
        <v>2020800299</v>
      </c>
      <c r="C200" s="9">
        <v>43846</v>
      </c>
      <c r="D200" s="9">
        <v>43850</v>
      </c>
      <c r="E200" s="11">
        <v>2020501247</v>
      </c>
      <c r="F200" s="18" t="s">
        <v>11</v>
      </c>
      <c r="G200" s="5">
        <f>+NETWORKDAYS.INTL(C200,D200,1,'Dias no laborales'!$A$2:$A$132)</f>
        <v>3</v>
      </c>
    </row>
    <row r="201" spans="1:7" x14ac:dyDescent="0.25">
      <c r="A201" s="5">
        <v>200</v>
      </c>
      <c r="B201" s="7">
        <v>2020800305</v>
      </c>
      <c r="C201" s="9">
        <v>43846</v>
      </c>
      <c r="D201" s="9">
        <v>43847</v>
      </c>
      <c r="E201" s="11">
        <v>2020501169</v>
      </c>
      <c r="F201" s="13" t="s">
        <v>8</v>
      </c>
      <c r="G201" s="5">
        <f>+NETWORKDAYS.INTL(C201,D201,1,'Dias no laborales'!$A$2:$A$132)</f>
        <v>2</v>
      </c>
    </row>
    <row r="202" spans="1:7" x14ac:dyDescent="0.25">
      <c r="A202" s="5">
        <v>201</v>
      </c>
      <c r="B202" s="7">
        <v>2020800342</v>
      </c>
      <c r="C202" s="9">
        <v>43846</v>
      </c>
      <c r="D202" s="9">
        <v>43853</v>
      </c>
      <c r="E202" s="11">
        <v>2020501641</v>
      </c>
      <c r="F202" s="13" t="s">
        <v>9</v>
      </c>
      <c r="G202" s="5">
        <f>+NETWORKDAYS.INTL(C202,D202,1,'Dias no laborales'!$A$2:$A$132)</f>
        <v>6</v>
      </c>
    </row>
    <row r="203" spans="1:7" x14ac:dyDescent="0.25">
      <c r="A203" s="5">
        <v>202</v>
      </c>
      <c r="B203" s="7">
        <v>2020800345</v>
      </c>
      <c r="C203" s="9">
        <v>43846</v>
      </c>
      <c r="D203" s="9">
        <v>43850</v>
      </c>
      <c r="E203" s="11">
        <v>2020501240</v>
      </c>
      <c r="F203" s="13" t="s">
        <v>9</v>
      </c>
      <c r="G203" s="5">
        <f>+NETWORKDAYS.INTL(C203,D203,1,'Dias no laborales'!$A$2:$A$132)</f>
        <v>3</v>
      </c>
    </row>
    <row r="204" spans="1:7" x14ac:dyDescent="0.25">
      <c r="A204" s="5">
        <v>203</v>
      </c>
      <c r="B204" s="7">
        <v>2020800349</v>
      </c>
      <c r="C204" s="9">
        <v>43846</v>
      </c>
      <c r="D204" s="9">
        <v>43854</v>
      </c>
      <c r="E204" s="11">
        <v>2020501754</v>
      </c>
      <c r="F204" s="13" t="s">
        <v>8</v>
      </c>
      <c r="G204" s="5">
        <f>+NETWORKDAYS.INTL(C204,D204,1,'Dias no laborales'!$A$2:$A$132)</f>
        <v>7</v>
      </c>
    </row>
    <row r="205" spans="1:7" x14ac:dyDescent="0.25">
      <c r="A205" s="5">
        <v>204</v>
      </c>
      <c r="B205" s="7">
        <v>2020800355</v>
      </c>
      <c r="C205" s="9">
        <v>43846</v>
      </c>
      <c r="D205" s="9">
        <v>43857</v>
      </c>
      <c r="E205" s="11">
        <v>2020501952</v>
      </c>
      <c r="F205" s="13" t="s">
        <v>9</v>
      </c>
      <c r="G205" s="5">
        <f>+NETWORKDAYS.INTL(C205,D205,1,'Dias no laborales'!$A$2:$A$132)</f>
        <v>8</v>
      </c>
    </row>
    <row r="206" spans="1:7" x14ac:dyDescent="0.25">
      <c r="A206" s="5">
        <v>205</v>
      </c>
      <c r="B206" s="7">
        <v>2020800378</v>
      </c>
      <c r="C206" s="9">
        <v>43847</v>
      </c>
      <c r="D206" s="9">
        <v>43850</v>
      </c>
      <c r="E206" s="11">
        <v>2020501187</v>
      </c>
      <c r="F206" s="18" t="s">
        <v>11</v>
      </c>
      <c r="G206" s="5">
        <f>+NETWORKDAYS.INTL(C206,D206,1,'Dias no laborales'!$A$2:$A$132)</f>
        <v>2</v>
      </c>
    </row>
    <row r="207" spans="1:7" x14ac:dyDescent="0.25">
      <c r="A207" s="5">
        <v>206</v>
      </c>
      <c r="B207" s="7">
        <v>2020800399</v>
      </c>
      <c r="C207" s="9">
        <v>43850</v>
      </c>
      <c r="D207" s="9">
        <v>43853</v>
      </c>
      <c r="E207" s="11">
        <v>2020501713</v>
      </c>
      <c r="F207" s="13" t="s">
        <v>8</v>
      </c>
      <c r="G207" s="5">
        <f>+NETWORKDAYS.INTL(C207,D207,1,'Dias no laborales'!$A$2:$A$132)</f>
        <v>4</v>
      </c>
    </row>
    <row r="208" spans="1:7" x14ac:dyDescent="0.25">
      <c r="A208" s="5">
        <v>207</v>
      </c>
      <c r="B208" s="7">
        <v>2020800403</v>
      </c>
      <c r="C208" s="9">
        <v>43850</v>
      </c>
      <c r="D208" s="9">
        <v>43853</v>
      </c>
      <c r="E208" s="11">
        <v>2020501634</v>
      </c>
      <c r="F208" s="13" t="s">
        <v>8</v>
      </c>
      <c r="G208" s="5">
        <f>+NETWORKDAYS.INTL(C208,D208,1,'Dias no laborales'!$A$2:$A$132)</f>
        <v>4</v>
      </c>
    </row>
    <row r="209" spans="1:7" x14ac:dyDescent="0.25">
      <c r="A209" s="5">
        <v>208</v>
      </c>
      <c r="B209" s="7">
        <v>2020800418</v>
      </c>
      <c r="C209" s="9">
        <v>43850</v>
      </c>
      <c r="D209" s="9">
        <v>43857</v>
      </c>
      <c r="E209" s="11">
        <v>2020501959</v>
      </c>
      <c r="F209" s="13" t="s">
        <v>8</v>
      </c>
      <c r="G209" s="5">
        <f>+NETWORKDAYS.INTL(C209,D209,1,'Dias no laborales'!$A$2:$A$132)</f>
        <v>6</v>
      </c>
    </row>
    <row r="210" spans="1:7" x14ac:dyDescent="0.25">
      <c r="A210" s="5">
        <v>209</v>
      </c>
      <c r="B210" s="7">
        <v>2020800420</v>
      </c>
      <c r="C210" s="9">
        <v>43850</v>
      </c>
      <c r="D210" s="9">
        <v>43851</v>
      </c>
      <c r="E210" s="11">
        <v>2020501427</v>
      </c>
      <c r="F210" s="13" t="s">
        <v>9</v>
      </c>
      <c r="G210" s="5">
        <f>+NETWORKDAYS.INTL(C210,D210,1,'Dias no laborales'!$A$2:$A$132)</f>
        <v>2</v>
      </c>
    </row>
    <row r="211" spans="1:7" x14ac:dyDescent="0.25">
      <c r="A211" s="5">
        <v>210</v>
      </c>
      <c r="B211" s="7">
        <v>2020800421</v>
      </c>
      <c r="C211" s="9">
        <v>43850</v>
      </c>
      <c r="D211" s="9">
        <v>43851</v>
      </c>
      <c r="E211" s="11">
        <v>2020501344</v>
      </c>
      <c r="F211" s="18" t="s">
        <v>11</v>
      </c>
      <c r="G211" s="5">
        <f>+NETWORKDAYS.INTL(C211,D211,1,'Dias no laborales'!$A$2:$A$132)</f>
        <v>2</v>
      </c>
    </row>
    <row r="212" spans="1:7" x14ac:dyDescent="0.25">
      <c r="A212" s="5">
        <v>211</v>
      </c>
      <c r="B212" s="7">
        <v>2020800430</v>
      </c>
      <c r="C212" s="9">
        <v>43850</v>
      </c>
      <c r="D212" s="9">
        <v>43853</v>
      </c>
      <c r="E212" s="11">
        <v>2020501720</v>
      </c>
      <c r="F212" s="13" t="s">
        <v>8</v>
      </c>
      <c r="G212" s="5">
        <f>+NETWORKDAYS.INTL(C212,D212,1,'Dias no laborales'!$A$2:$A$132)</f>
        <v>4</v>
      </c>
    </row>
    <row r="213" spans="1:7" x14ac:dyDescent="0.25">
      <c r="A213" s="5">
        <v>212</v>
      </c>
      <c r="B213" s="7">
        <v>2020800438</v>
      </c>
      <c r="C213" s="9">
        <v>43850</v>
      </c>
      <c r="D213" s="9">
        <v>43857</v>
      </c>
      <c r="E213" s="11">
        <v>2020502009</v>
      </c>
      <c r="F213" s="13" t="s">
        <v>8</v>
      </c>
      <c r="G213" s="5">
        <f>+NETWORKDAYS.INTL(C213,D213,1,'Dias no laborales'!$A$2:$A$132)</f>
        <v>6</v>
      </c>
    </row>
    <row r="214" spans="1:7" x14ac:dyDescent="0.25">
      <c r="A214" s="5">
        <v>213</v>
      </c>
      <c r="B214" s="7">
        <v>2020800446</v>
      </c>
      <c r="C214" s="9">
        <v>43851</v>
      </c>
      <c r="D214" s="9">
        <v>43857</v>
      </c>
      <c r="E214" s="11">
        <v>2020501979</v>
      </c>
      <c r="F214" s="13" t="s">
        <v>8</v>
      </c>
      <c r="G214" s="5">
        <f>+NETWORKDAYS.INTL(C214,D214,1,'Dias no laborales'!$A$2:$A$132)</f>
        <v>5</v>
      </c>
    </row>
    <row r="215" spans="1:7" x14ac:dyDescent="0.25">
      <c r="A215" s="5">
        <v>214</v>
      </c>
      <c r="B215" s="7">
        <v>2020800448</v>
      </c>
      <c r="C215" s="9">
        <v>43851</v>
      </c>
      <c r="D215" s="9">
        <v>43851</v>
      </c>
      <c r="E215" s="11">
        <v>2020501413</v>
      </c>
      <c r="F215" s="13" t="s">
        <v>9</v>
      </c>
      <c r="G215" s="5">
        <f>+NETWORKDAYS.INTL(C215,D215,1,'Dias no laborales'!$A$2:$A$132)</f>
        <v>1</v>
      </c>
    </row>
    <row r="216" spans="1:7" x14ac:dyDescent="0.25">
      <c r="A216" s="5">
        <v>215</v>
      </c>
      <c r="B216" s="7">
        <v>2020800468</v>
      </c>
      <c r="C216" s="9">
        <v>43851</v>
      </c>
      <c r="D216" s="9">
        <v>43852</v>
      </c>
      <c r="E216" s="11">
        <v>2020501505</v>
      </c>
      <c r="F216" s="13" t="s">
        <v>8</v>
      </c>
      <c r="G216" s="5">
        <f>+NETWORKDAYS.INTL(C216,D216,1,'Dias no laborales'!$A$2:$A$132)</f>
        <v>2</v>
      </c>
    </row>
    <row r="217" spans="1:7" x14ac:dyDescent="0.25">
      <c r="A217" s="5">
        <v>216</v>
      </c>
      <c r="B217" s="7">
        <v>2020800481</v>
      </c>
      <c r="C217" s="9">
        <v>43852</v>
      </c>
      <c r="D217" s="9">
        <v>43852</v>
      </c>
      <c r="E217" s="11">
        <v>2020501508</v>
      </c>
      <c r="F217" s="13" t="s">
        <v>8</v>
      </c>
      <c r="G217" s="5">
        <f>+NETWORKDAYS.INTL(C217,D217,1,'Dias no laborales'!$A$2:$A$132)</f>
        <v>1</v>
      </c>
    </row>
    <row r="218" spans="1:7" x14ac:dyDescent="0.25">
      <c r="A218" s="5">
        <v>217</v>
      </c>
      <c r="B218" s="7">
        <v>2020800486</v>
      </c>
      <c r="C218" s="9">
        <v>43852</v>
      </c>
      <c r="D218" s="9">
        <v>43857</v>
      </c>
      <c r="E218" s="11">
        <v>2020501983</v>
      </c>
      <c r="F218" s="18" t="s">
        <v>11</v>
      </c>
      <c r="G218" s="5">
        <f>+NETWORKDAYS.INTL(C218,D218,1,'Dias no laborales'!$A$2:$A$132)</f>
        <v>4</v>
      </c>
    </row>
    <row r="219" spans="1:7" x14ac:dyDescent="0.25">
      <c r="A219" s="5">
        <v>218</v>
      </c>
      <c r="B219" s="7">
        <v>2020800491</v>
      </c>
      <c r="C219" s="9">
        <v>43852</v>
      </c>
      <c r="D219" s="9">
        <v>43854</v>
      </c>
      <c r="E219" s="11">
        <v>2020501733</v>
      </c>
      <c r="F219" s="13" t="s">
        <v>8</v>
      </c>
      <c r="G219" s="5">
        <f>+NETWORKDAYS.INTL(C219,D219,1,'Dias no laborales'!$A$2:$A$132)</f>
        <v>3</v>
      </c>
    </row>
    <row r="220" spans="1:7" x14ac:dyDescent="0.25">
      <c r="A220" s="5">
        <v>219</v>
      </c>
      <c r="B220" s="7">
        <v>2020800493</v>
      </c>
      <c r="C220" s="9">
        <v>43852</v>
      </c>
      <c r="D220" s="9">
        <v>43857</v>
      </c>
      <c r="E220" s="11">
        <v>2020502094</v>
      </c>
      <c r="F220" s="13" t="s">
        <v>9</v>
      </c>
      <c r="G220" s="5">
        <f>+NETWORKDAYS.INTL(C220,D220,1,'Dias no laborales'!$A$2:$A$132)</f>
        <v>4</v>
      </c>
    </row>
    <row r="221" spans="1:7" x14ac:dyDescent="0.25">
      <c r="A221" s="5">
        <v>220</v>
      </c>
      <c r="B221" s="7">
        <v>2020800498</v>
      </c>
      <c r="C221" s="9">
        <v>43852</v>
      </c>
      <c r="D221" s="9">
        <v>43857</v>
      </c>
      <c r="E221" s="11">
        <v>2020502006</v>
      </c>
      <c r="F221" s="13" t="s">
        <v>8</v>
      </c>
      <c r="G221" s="5">
        <f>+NETWORKDAYS.INTL(C221,D221,1,'Dias no laborales'!$A$2:$A$132)</f>
        <v>4</v>
      </c>
    </row>
    <row r="222" spans="1:7" x14ac:dyDescent="0.25">
      <c r="A222" s="5">
        <v>221</v>
      </c>
      <c r="B222" s="7">
        <v>2020800502</v>
      </c>
      <c r="C222" s="9">
        <v>43852</v>
      </c>
      <c r="D222" s="9">
        <v>43858</v>
      </c>
      <c r="E222" s="11">
        <v>2020502098</v>
      </c>
      <c r="F222" s="13" t="s">
        <v>9</v>
      </c>
      <c r="G222" s="5">
        <f>+NETWORKDAYS.INTL(C222,D222,1,'Dias no laborales'!$A$2:$A$132)</f>
        <v>5</v>
      </c>
    </row>
    <row r="223" spans="1:7" x14ac:dyDescent="0.25">
      <c r="A223" s="5">
        <v>222</v>
      </c>
      <c r="B223" s="7">
        <v>2020800512</v>
      </c>
      <c r="C223" s="9">
        <v>43852</v>
      </c>
      <c r="D223" s="9">
        <v>43857</v>
      </c>
      <c r="E223" s="11">
        <v>2020502093</v>
      </c>
      <c r="F223" s="13" t="s">
        <v>8</v>
      </c>
      <c r="G223" s="5">
        <f>+NETWORKDAYS.INTL(C223,D223,1,'Dias no laborales'!$A$2:$A$132)</f>
        <v>4</v>
      </c>
    </row>
    <row r="224" spans="1:7" x14ac:dyDescent="0.25">
      <c r="A224" s="5">
        <v>223</v>
      </c>
      <c r="B224" s="7">
        <v>2020800513</v>
      </c>
      <c r="C224" s="9">
        <v>43852</v>
      </c>
      <c r="D224" s="9">
        <v>43857</v>
      </c>
      <c r="E224" s="11">
        <v>2020502008</v>
      </c>
      <c r="F224" s="13" t="s">
        <v>8</v>
      </c>
      <c r="G224" s="5">
        <f>+NETWORKDAYS.INTL(C224,D224,1,'Dias no laborales'!$A$2:$A$132)</f>
        <v>4</v>
      </c>
    </row>
    <row r="225" spans="1:7" x14ac:dyDescent="0.25">
      <c r="A225" s="5">
        <v>224</v>
      </c>
      <c r="B225" s="7">
        <v>2020800514</v>
      </c>
      <c r="C225" s="9">
        <v>43852</v>
      </c>
      <c r="D225" s="9">
        <v>43854</v>
      </c>
      <c r="E225" s="11">
        <v>2020501748</v>
      </c>
      <c r="F225" s="13" t="s">
        <v>8</v>
      </c>
      <c r="G225" s="5">
        <f>+NETWORKDAYS.INTL(C225,D225,1,'Dias no laborales'!$A$2:$A$132)</f>
        <v>3</v>
      </c>
    </row>
    <row r="226" spans="1:7" x14ac:dyDescent="0.25">
      <c r="A226" s="5">
        <v>225</v>
      </c>
      <c r="B226" s="7">
        <v>2020800517</v>
      </c>
      <c r="C226" s="9">
        <v>43852</v>
      </c>
      <c r="D226" s="9">
        <v>43854</v>
      </c>
      <c r="E226" s="11">
        <v>2020501809</v>
      </c>
      <c r="F226" s="13" t="s">
        <v>8</v>
      </c>
      <c r="G226" s="5">
        <f>+NETWORKDAYS.INTL(C226,D226,1,'Dias no laborales'!$A$2:$A$132)</f>
        <v>3</v>
      </c>
    </row>
    <row r="227" spans="1:7" x14ac:dyDescent="0.25">
      <c r="A227" s="5">
        <v>226</v>
      </c>
      <c r="B227" s="7">
        <v>2020800538</v>
      </c>
      <c r="C227" s="9">
        <v>43853</v>
      </c>
      <c r="D227" s="9">
        <v>43859</v>
      </c>
      <c r="E227" s="11">
        <v>2020502378</v>
      </c>
      <c r="F227" s="13" t="s">
        <v>8</v>
      </c>
      <c r="G227" s="5">
        <f>+NETWORKDAYS.INTL(C227,D227,1,'Dias no laborales'!$A$2:$A$132)</f>
        <v>5</v>
      </c>
    </row>
    <row r="228" spans="1:7" x14ac:dyDescent="0.25">
      <c r="A228" s="5">
        <v>227</v>
      </c>
      <c r="B228" s="7">
        <v>2020800546</v>
      </c>
      <c r="C228" s="9">
        <v>43853</v>
      </c>
      <c r="D228" s="9">
        <v>43866</v>
      </c>
      <c r="E228" s="11">
        <v>2020502965</v>
      </c>
      <c r="F228" s="18" t="s">
        <v>11</v>
      </c>
      <c r="G228" s="5">
        <f>+NETWORKDAYS.INTL(C228,D228,1,'Dias no laborales'!$A$2:$A$132)</f>
        <v>10</v>
      </c>
    </row>
    <row r="229" spans="1:7" x14ac:dyDescent="0.25">
      <c r="A229" s="5">
        <v>228</v>
      </c>
      <c r="B229" s="7">
        <v>2020800556</v>
      </c>
      <c r="C229" s="9">
        <v>43853</v>
      </c>
      <c r="D229" s="9">
        <v>43860</v>
      </c>
      <c r="E229" s="11">
        <v>2020502441</v>
      </c>
      <c r="F229" s="13" t="s">
        <v>8</v>
      </c>
      <c r="G229" s="5">
        <f>+NETWORKDAYS.INTL(C229,D229,1,'Dias no laborales'!$A$2:$A$132)</f>
        <v>6</v>
      </c>
    </row>
    <row r="230" spans="1:7" x14ac:dyDescent="0.25">
      <c r="A230" s="5">
        <v>229</v>
      </c>
      <c r="B230" s="7">
        <v>2020800582</v>
      </c>
      <c r="C230" s="9">
        <v>43854</v>
      </c>
      <c r="D230" s="9">
        <v>43857</v>
      </c>
      <c r="E230" s="11">
        <v>2020502092</v>
      </c>
      <c r="F230" s="13" t="s">
        <v>8</v>
      </c>
      <c r="G230" s="5">
        <f>+NETWORKDAYS.INTL(C230,D230,1,'Dias no laborales'!$A$2:$A$132)</f>
        <v>2</v>
      </c>
    </row>
    <row r="231" spans="1:7" x14ac:dyDescent="0.25">
      <c r="A231" s="5">
        <v>230</v>
      </c>
      <c r="B231" s="7">
        <v>2020800584</v>
      </c>
      <c r="C231" s="9">
        <v>43854</v>
      </c>
      <c r="D231" s="9">
        <v>43858</v>
      </c>
      <c r="E231" s="11">
        <v>2020502255</v>
      </c>
      <c r="F231" s="13" t="s">
        <v>10</v>
      </c>
      <c r="G231" s="5">
        <f>+NETWORKDAYS.INTL(C231,D231,1,'Dias no laborales'!$A$2:$A$132)</f>
        <v>3</v>
      </c>
    </row>
    <row r="232" spans="1:7" x14ac:dyDescent="0.25">
      <c r="A232" s="5">
        <v>231</v>
      </c>
      <c r="B232" s="7">
        <v>2020800593</v>
      </c>
      <c r="C232" s="9">
        <v>43854</v>
      </c>
      <c r="D232" s="9">
        <v>43860</v>
      </c>
      <c r="E232" s="11">
        <v>2020502448</v>
      </c>
      <c r="F232" s="13" t="s">
        <v>8</v>
      </c>
      <c r="G232" s="5">
        <f>+NETWORKDAYS.INTL(C232,D232,1,'Dias no laborales'!$A$2:$A$132)</f>
        <v>5</v>
      </c>
    </row>
    <row r="233" spans="1:7" x14ac:dyDescent="0.25">
      <c r="A233" s="5">
        <v>232</v>
      </c>
      <c r="B233" s="7">
        <v>2020800742</v>
      </c>
      <c r="C233" s="9">
        <v>43857</v>
      </c>
      <c r="D233" s="9">
        <v>43860</v>
      </c>
      <c r="E233" s="11">
        <v>2020502407</v>
      </c>
      <c r="F233" s="18" t="s">
        <v>11</v>
      </c>
      <c r="G233" s="5">
        <f>+NETWORKDAYS.INTL(C233,D233,1,'Dias no laborales'!$A$2:$A$132)</f>
        <v>4</v>
      </c>
    </row>
    <row r="234" spans="1:7" x14ac:dyDescent="0.25">
      <c r="A234" s="5">
        <v>233</v>
      </c>
      <c r="B234" s="7">
        <v>2020800751</v>
      </c>
      <c r="C234" s="9">
        <v>43857</v>
      </c>
      <c r="D234" s="9">
        <v>43860</v>
      </c>
      <c r="E234" s="11">
        <v>2020502404</v>
      </c>
      <c r="F234" s="13" t="s">
        <v>8</v>
      </c>
      <c r="G234" s="5">
        <f>+NETWORKDAYS.INTL(C234,D234,1,'Dias no laborales'!$A$2:$A$132)</f>
        <v>4</v>
      </c>
    </row>
    <row r="235" spans="1:7" x14ac:dyDescent="0.25">
      <c r="A235" s="5">
        <v>234</v>
      </c>
      <c r="B235" s="7">
        <v>2020800752</v>
      </c>
      <c r="C235" s="9">
        <v>43857</v>
      </c>
      <c r="D235" s="9">
        <v>43860</v>
      </c>
      <c r="E235" s="11">
        <v>2020502405</v>
      </c>
      <c r="F235" s="13" t="s">
        <v>8</v>
      </c>
      <c r="G235" s="5">
        <f>+NETWORKDAYS.INTL(C235,D235,1,'Dias no laborales'!$A$2:$A$132)</f>
        <v>4</v>
      </c>
    </row>
    <row r="236" spans="1:7" x14ac:dyDescent="0.25">
      <c r="A236" s="5">
        <v>235</v>
      </c>
      <c r="B236" s="7">
        <v>2020800776</v>
      </c>
      <c r="C236" s="9">
        <v>43857</v>
      </c>
      <c r="D236" s="9">
        <v>43858</v>
      </c>
      <c r="E236" s="11">
        <v>2020502259</v>
      </c>
      <c r="F236" s="13" t="s">
        <v>8</v>
      </c>
      <c r="G236" s="5">
        <f>+NETWORKDAYS.INTL(C236,D236,1,'Dias no laborales'!$A$2:$A$132)</f>
        <v>2</v>
      </c>
    </row>
    <row r="237" spans="1:7" x14ac:dyDescent="0.25">
      <c r="A237" s="5">
        <v>236</v>
      </c>
      <c r="B237" s="7">
        <v>2020800779</v>
      </c>
      <c r="C237" s="9">
        <v>43857</v>
      </c>
      <c r="D237" s="9">
        <v>43861</v>
      </c>
      <c r="E237" s="11">
        <v>2020502506</v>
      </c>
      <c r="F237" s="13" t="s">
        <v>8</v>
      </c>
      <c r="G237" s="5">
        <f>+NETWORKDAYS.INTL(C237,D237,1,'Dias no laborales'!$A$2:$A$132)</f>
        <v>5</v>
      </c>
    </row>
    <row r="238" spans="1:7" x14ac:dyDescent="0.25">
      <c r="A238" s="5">
        <v>237</v>
      </c>
      <c r="B238" s="7">
        <v>2020800783</v>
      </c>
      <c r="C238" s="9">
        <v>43857</v>
      </c>
      <c r="D238" s="9">
        <v>43859</v>
      </c>
      <c r="E238" s="11">
        <v>2020502330</v>
      </c>
      <c r="F238" s="18" t="s">
        <v>11</v>
      </c>
      <c r="G238" s="5">
        <f>+NETWORKDAYS.INTL(C238,D238,1,'Dias no laborales'!$A$2:$A$132)</f>
        <v>3</v>
      </c>
    </row>
    <row r="239" spans="1:7" x14ac:dyDescent="0.25">
      <c r="A239" s="5">
        <v>238</v>
      </c>
      <c r="B239" s="7">
        <v>2020800797</v>
      </c>
      <c r="C239" s="9">
        <v>43858</v>
      </c>
      <c r="D239" s="9">
        <v>43861</v>
      </c>
      <c r="E239" s="11">
        <v>2020502587</v>
      </c>
      <c r="F239" s="13" t="s">
        <v>8</v>
      </c>
      <c r="G239" s="5">
        <f>+NETWORKDAYS.INTL(C239,D239,1,'Dias no laborales'!$A$2:$A$132)</f>
        <v>4</v>
      </c>
    </row>
    <row r="240" spans="1:7" x14ac:dyDescent="0.25">
      <c r="A240" s="5">
        <v>239</v>
      </c>
      <c r="B240" s="7">
        <v>2020800808</v>
      </c>
      <c r="C240" s="9">
        <v>43858</v>
      </c>
      <c r="D240" s="9">
        <v>43858</v>
      </c>
      <c r="E240" s="11">
        <v>2020502179</v>
      </c>
      <c r="F240" s="13" t="s">
        <v>8</v>
      </c>
      <c r="G240" s="5">
        <f>+NETWORKDAYS.INTL(C240,D240,1,'Dias no laborales'!$A$2:$A$132)</f>
        <v>1</v>
      </c>
    </row>
    <row r="241" spans="1:7" x14ac:dyDescent="0.25">
      <c r="A241" s="5">
        <v>240</v>
      </c>
      <c r="B241" s="7">
        <v>2020800810</v>
      </c>
      <c r="C241" s="9">
        <v>43858</v>
      </c>
      <c r="D241" s="9">
        <v>43858</v>
      </c>
      <c r="E241" s="11">
        <v>2020502177</v>
      </c>
      <c r="F241" s="13" t="s">
        <v>8</v>
      </c>
      <c r="G241" s="5">
        <f>+NETWORKDAYS.INTL(C241,D241,1,'Dias no laborales'!$A$2:$A$132)</f>
        <v>1</v>
      </c>
    </row>
    <row r="242" spans="1:7" x14ac:dyDescent="0.25">
      <c r="A242" s="5">
        <v>241</v>
      </c>
      <c r="B242" s="7">
        <v>2020800811</v>
      </c>
      <c r="C242" s="9">
        <v>43858</v>
      </c>
      <c r="D242" s="9">
        <v>43860</v>
      </c>
      <c r="E242" s="11">
        <v>2020502450</v>
      </c>
      <c r="F242" s="13" t="s">
        <v>8</v>
      </c>
      <c r="G242" s="5">
        <f>+NETWORKDAYS.INTL(C242,D242,1,'Dias no laborales'!$A$2:$A$132)</f>
        <v>3</v>
      </c>
    </row>
    <row r="243" spans="1:7" x14ac:dyDescent="0.25">
      <c r="A243" s="5">
        <v>242</v>
      </c>
      <c r="B243" s="7">
        <v>2020800817</v>
      </c>
      <c r="C243" s="9">
        <v>43858</v>
      </c>
      <c r="D243" s="9">
        <v>43858</v>
      </c>
      <c r="E243" s="11">
        <v>2020502261</v>
      </c>
      <c r="F243" s="18" t="s">
        <v>11</v>
      </c>
      <c r="G243" s="5">
        <f>+NETWORKDAYS.INTL(C243,D243,1,'Dias no laborales'!$A$2:$A$132)</f>
        <v>1</v>
      </c>
    </row>
    <row r="244" spans="1:7" x14ac:dyDescent="0.25">
      <c r="A244" s="5">
        <v>243</v>
      </c>
      <c r="B244" s="7">
        <v>2020800819</v>
      </c>
      <c r="C244" s="9">
        <v>43858</v>
      </c>
      <c r="D244" s="9">
        <v>43858</v>
      </c>
      <c r="E244" s="11">
        <v>2020502262</v>
      </c>
      <c r="F244" s="18" t="s">
        <v>11</v>
      </c>
      <c r="G244" s="5">
        <f>+NETWORKDAYS.INTL(C244,D244,1,'Dias no laborales'!$A$2:$A$132)</f>
        <v>1</v>
      </c>
    </row>
    <row r="245" spans="1:7" x14ac:dyDescent="0.25">
      <c r="A245" s="5">
        <v>244</v>
      </c>
      <c r="B245" s="7">
        <v>2020800821</v>
      </c>
      <c r="C245" s="9">
        <v>43858</v>
      </c>
      <c r="D245" s="9">
        <v>43861</v>
      </c>
      <c r="E245" s="11">
        <v>2020502595</v>
      </c>
      <c r="F245" s="13" t="s">
        <v>8</v>
      </c>
      <c r="G245" s="5">
        <f>+NETWORKDAYS.INTL(C245,D245,1,'Dias no laborales'!$A$2:$A$132)</f>
        <v>4</v>
      </c>
    </row>
    <row r="246" spans="1:7" x14ac:dyDescent="0.25">
      <c r="A246" s="5">
        <v>245</v>
      </c>
      <c r="B246" s="7">
        <v>2020800822</v>
      </c>
      <c r="C246" s="9">
        <v>43858</v>
      </c>
      <c r="D246" s="9">
        <v>43858</v>
      </c>
      <c r="E246" s="11">
        <v>2020502263</v>
      </c>
      <c r="F246" s="13" t="s">
        <v>9</v>
      </c>
      <c r="G246" s="5">
        <f>+NETWORKDAYS.INTL(C246,D246,1,'Dias no laborales'!$A$2:$A$132)</f>
        <v>1</v>
      </c>
    </row>
    <row r="247" spans="1:7" x14ac:dyDescent="0.25">
      <c r="A247" s="5">
        <v>246</v>
      </c>
      <c r="B247" s="7">
        <v>2020800823</v>
      </c>
      <c r="C247" s="9">
        <v>43858</v>
      </c>
      <c r="D247" s="9">
        <v>43858</v>
      </c>
      <c r="E247" s="11">
        <v>2020502264</v>
      </c>
      <c r="F247" s="18" t="s">
        <v>11</v>
      </c>
      <c r="G247" s="5">
        <f>+NETWORKDAYS.INTL(C247,D247,1,'Dias no laborales'!$A$2:$A$132)</f>
        <v>1</v>
      </c>
    </row>
    <row r="248" spans="1:7" x14ac:dyDescent="0.25">
      <c r="A248" s="5">
        <v>247</v>
      </c>
      <c r="B248" s="7">
        <v>2020800825</v>
      </c>
      <c r="C248" s="9">
        <v>43858</v>
      </c>
      <c r="D248" s="9">
        <v>43860</v>
      </c>
      <c r="E248" s="11">
        <v>2020502388</v>
      </c>
      <c r="F248" s="13" t="s">
        <v>8</v>
      </c>
      <c r="G248" s="5">
        <f>+NETWORKDAYS.INTL(C248,D248,1,'Dias no laborales'!$A$2:$A$132)</f>
        <v>3</v>
      </c>
    </row>
    <row r="249" spans="1:7" x14ac:dyDescent="0.25">
      <c r="A249" s="5">
        <v>248</v>
      </c>
      <c r="B249" s="7">
        <v>2020800826</v>
      </c>
      <c r="C249" s="9">
        <v>43858</v>
      </c>
      <c r="D249" s="9">
        <v>43858</v>
      </c>
      <c r="E249" s="11">
        <v>2020502265</v>
      </c>
      <c r="F249" s="13" t="s">
        <v>8</v>
      </c>
      <c r="G249" s="5">
        <f>+NETWORKDAYS.INTL(C249,D249,1,'Dias no laborales'!$A$2:$A$132)</f>
        <v>1</v>
      </c>
    </row>
    <row r="250" spans="1:7" x14ac:dyDescent="0.25">
      <c r="A250" s="5">
        <v>249</v>
      </c>
      <c r="B250" s="7">
        <v>2020800829</v>
      </c>
      <c r="C250" s="9">
        <v>43858</v>
      </c>
      <c r="D250" s="9">
        <v>43858</v>
      </c>
      <c r="E250" s="11">
        <v>2020502266</v>
      </c>
      <c r="F250" s="13" t="s">
        <v>9</v>
      </c>
      <c r="G250" s="5">
        <f>+NETWORKDAYS.INTL(C250,D250,1,'Dias no laborales'!$A$2:$A$132)</f>
        <v>1</v>
      </c>
    </row>
    <row r="251" spans="1:7" x14ac:dyDescent="0.25">
      <c r="A251" s="5">
        <v>250</v>
      </c>
      <c r="B251" s="7">
        <v>2020800830</v>
      </c>
      <c r="C251" s="9">
        <v>43858</v>
      </c>
      <c r="D251" s="9">
        <v>43858</v>
      </c>
      <c r="E251" s="11">
        <v>2020502267</v>
      </c>
      <c r="F251" s="13" t="s">
        <v>9</v>
      </c>
      <c r="G251" s="5">
        <f>+NETWORKDAYS.INTL(C251,D251,1,'Dias no laborales'!$A$2:$A$132)</f>
        <v>1</v>
      </c>
    </row>
    <row r="252" spans="1:7" x14ac:dyDescent="0.25">
      <c r="A252" s="5">
        <v>251</v>
      </c>
      <c r="B252" s="7">
        <v>2020800832</v>
      </c>
      <c r="C252" s="9">
        <v>43858</v>
      </c>
      <c r="D252" s="9">
        <v>43864</v>
      </c>
      <c r="E252" s="11">
        <v>2020502679</v>
      </c>
      <c r="F252" s="13" t="s">
        <v>8</v>
      </c>
      <c r="G252" s="5">
        <f>+NETWORKDAYS.INTL(C252,D252,1,'Dias no laborales'!$A$2:$A$132)</f>
        <v>5</v>
      </c>
    </row>
    <row r="253" spans="1:7" x14ac:dyDescent="0.25">
      <c r="A253" s="5">
        <v>252</v>
      </c>
      <c r="B253" s="7">
        <v>2020800835</v>
      </c>
      <c r="C253" s="9">
        <v>43858</v>
      </c>
      <c r="D253" s="9">
        <v>43861</v>
      </c>
      <c r="E253" s="11">
        <v>2020502583</v>
      </c>
      <c r="F253" s="13" t="s">
        <v>8</v>
      </c>
      <c r="G253" s="5">
        <f>+NETWORKDAYS.INTL(C253,D253,1,'Dias no laborales'!$A$2:$A$132)</f>
        <v>4</v>
      </c>
    </row>
    <row r="254" spans="1:7" x14ac:dyDescent="0.25">
      <c r="A254" s="5">
        <v>253</v>
      </c>
      <c r="B254" s="7">
        <v>2020800838</v>
      </c>
      <c r="C254" s="9">
        <v>43858</v>
      </c>
      <c r="D254" s="9">
        <v>43859</v>
      </c>
      <c r="E254" s="11">
        <v>2020502331</v>
      </c>
      <c r="F254" s="18" t="s">
        <v>11</v>
      </c>
      <c r="G254" s="5">
        <f>+NETWORKDAYS.INTL(C254,D254,1,'Dias no laborales'!$A$2:$A$132)</f>
        <v>2</v>
      </c>
    </row>
    <row r="255" spans="1:7" x14ac:dyDescent="0.25">
      <c r="A255" s="5">
        <v>254</v>
      </c>
      <c r="B255" s="7">
        <v>2020800842</v>
      </c>
      <c r="C255" s="9">
        <v>43858</v>
      </c>
      <c r="D255" s="9">
        <v>43859</v>
      </c>
      <c r="E255" s="11">
        <v>2020502354</v>
      </c>
      <c r="F255" s="13" t="s">
        <v>8</v>
      </c>
      <c r="G255" s="5">
        <f>+NETWORKDAYS.INTL(C255,D255,1,'Dias no laborales'!$A$2:$A$132)</f>
        <v>2</v>
      </c>
    </row>
    <row r="256" spans="1:7" x14ac:dyDescent="0.25">
      <c r="A256" s="5">
        <v>255</v>
      </c>
      <c r="B256" s="7">
        <v>2020800844</v>
      </c>
      <c r="C256" s="9">
        <v>43858</v>
      </c>
      <c r="D256" s="9">
        <v>43859</v>
      </c>
      <c r="E256" s="11">
        <v>2020502379</v>
      </c>
      <c r="F256" s="13" t="s">
        <v>8</v>
      </c>
      <c r="G256" s="5">
        <f>+NETWORKDAYS.INTL(C256,D256,1,'Dias no laborales'!$A$2:$A$132)</f>
        <v>2</v>
      </c>
    </row>
    <row r="257" spans="1:7" x14ac:dyDescent="0.25">
      <c r="A257" s="5">
        <v>256</v>
      </c>
      <c r="B257" s="7">
        <v>2020800857</v>
      </c>
      <c r="C257" s="9">
        <v>43859</v>
      </c>
      <c r="D257" s="9">
        <v>43859</v>
      </c>
      <c r="E257" s="11">
        <v>2020502336</v>
      </c>
      <c r="F257" s="18" t="s">
        <v>11</v>
      </c>
      <c r="G257" s="5">
        <f>+NETWORKDAYS.INTL(C257,D257,1,'Dias no laborales'!$A$2:$A$132)</f>
        <v>1</v>
      </c>
    </row>
    <row r="258" spans="1:7" x14ac:dyDescent="0.25">
      <c r="A258" s="5">
        <v>257</v>
      </c>
      <c r="B258" s="7">
        <v>2020800866</v>
      </c>
      <c r="C258" s="9">
        <v>43859</v>
      </c>
      <c r="D258" s="9">
        <v>43859</v>
      </c>
      <c r="E258" s="11">
        <v>2020502384</v>
      </c>
      <c r="F258" s="18" t="s">
        <v>11</v>
      </c>
      <c r="G258" s="5">
        <f>+NETWORKDAYS.INTL(C258,D258,1,'Dias no laborales'!$A$2:$A$132)</f>
        <v>1</v>
      </c>
    </row>
    <row r="259" spans="1:7" x14ac:dyDescent="0.25">
      <c r="A259" s="5">
        <v>258</v>
      </c>
      <c r="B259" s="7">
        <v>2020800868</v>
      </c>
      <c r="C259" s="9">
        <v>43859</v>
      </c>
      <c r="D259" s="9">
        <v>43859</v>
      </c>
      <c r="E259" s="11">
        <v>2020502377</v>
      </c>
      <c r="F259" s="13" t="s">
        <v>8</v>
      </c>
      <c r="G259" s="5">
        <f>+NETWORKDAYS.INTL(C259,D259,1,'Dias no laborales'!$A$2:$A$132)</f>
        <v>1</v>
      </c>
    </row>
    <row r="260" spans="1:7" x14ac:dyDescent="0.25">
      <c r="A260" s="5">
        <v>259</v>
      </c>
      <c r="B260" s="7">
        <v>2020800869</v>
      </c>
      <c r="C260" s="9">
        <v>43859</v>
      </c>
      <c r="D260" s="9">
        <v>43859</v>
      </c>
      <c r="E260" s="11">
        <v>2020502376</v>
      </c>
      <c r="F260" s="18" t="s">
        <v>11</v>
      </c>
      <c r="G260" s="5">
        <f>+NETWORKDAYS.INTL(C260,D260,1,'Dias no laborales'!$A$2:$A$132)</f>
        <v>1</v>
      </c>
    </row>
    <row r="261" spans="1:7" x14ac:dyDescent="0.25">
      <c r="A261" s="5">
        <v>260</v>
      </c>
      <c r="B261" s="7">
        <v>2020800889</v>
      </c>
      <c r="C261" s="9">
        <v>43859</v>
      </c>
      <c r="D261" s="9">
        <v>43860</v>
      </c>
      <c r="E261" s="11">
        <v>2020502389</v>
      </c>
      <c r="F261" s="13" t="s">
        <v>8</v>
      </c>
      <c r="G261" s="5">
        <f>+NETWORKDAYS.INTL(C261,D261,1,'Dias no laborales'!$A$2:$A$132)</f>
        <v>2</v>
      </c>
    </row>
    <row r="262" spans="1:7" x14ac:dyDescent="0.25">
      <c r="A262" s="5">
        <v>261</v>
      </c>
      <c r="B262" s="7">
        <v>2020800893</v>
      </c>
      <c r="C262" s="9">
        <v>43859</v>
      </c>
      <c r="D262" s="9">
        <v>43866</v>
      </c>
      <c r="E262" s="11">
        <v>2020502877</v>
      </c>
      <c r="F262" s="13" t="s">
        <v>8</v>
      </c>
      <c r="G262" s="5">
        <f>+NETWORKDAYS.INTL(C262,D262,1,'Dias no laborales'!$A$2:$A$132)</f>
        <v>6</v>
      </c>
    </row>
    <row r="263" spans="1:7" x14ac:dyDescent="0.25">
      <c r="A263" s="5">
        <v>262</v>
      </c>
      <c r="B263" s="7">
        <v>2020800903</v>
      </c>
      <c r="C263" s="9">
        <v>43859</v>
      </c>
      <c r="D263" s="9">
        <v>43860</v>
      </c>
      <c r="E263" s="11">
        <v>2020502409</v>
      </c>
      <c r="F263" s="13" t="s">
        <v>9</v>
      </c>
      <c r="G263" s="5">
        <f>+NETWORKDAYS.INTL(C263,D263,1,'Dias no laborales'!$A$2:$A$132)</f>
        <v>2</v>
      </c>
    </row>
    <row r="264" spans="1:7" x14ac:dyDescent="0.25">
      <c r="A264" s="5">
        <v>263</v>
      </c>
      <c r="B264" s="7">
        <v>2020800920</v>
      </c>
      <c r="C264" s="9">
        <v>43860</v>
      </c>
      <c r="D264" s="9">
        <v>43861</v>
      </c>
      <c r="E264" s="11">
        <v>2020502502</v>
      </c>
      <c r="F264" s="18" t="s">
        <v>11</v>
      </c>
      <c r="G264" s="5">
        <f>+NETWORKDAYS.INTL(C264,D264,1,'Dias no laborales'!$A$2:$A$132)</f>
        <v>2</v>
      </c>
    </row>
    <row r="265" spans="1:7" x14ac:dyDescent="0.25">
      <c r="A265" s="5">
        <v>264</v>
      </c>
      <c r="B265" s="7">
        <v>2020800922</v>
      </c>
      <c r="C265" s="9">
        <v>43860</v>
      </c>
      <c r="D265" s="9">
        <v>43861</v>
      </c>
      <c r="E265" s="11">
        <v>2020502501</v>
      </c>
      <c r="F265" s="18" t="s">
        <v>11</v>
      </c>
      <c r="G265" s="5">
        <f>+NETWORKDAYS.INTL(C265,D265,1,'Dias no laborales'!$A$2:$A$132)</f>
        <v>2</v>
      </c>
    </row>
    <row r="266" spans="1:7" x14ac:dyDescent="0.25">
      <c r="A266" s="5">
        <v>265</v>
      </c>
      <c r="B266" s="7">
        <v>2020800924</v>
      </c>
      <c r="C266" s="9">
        <v>43860</v>
      </c>
      <c r="D266" s="9">
        <v>43864</v>
      </c>
      <c r="E266" s="11">
        <v>2020502680</v>
      </c>
      <c r="F266" s="13" t="s">
        <v>9</v>
      </c>
      <c r="G266" s="5">
        <f>+NETWORKDAYS.INTL(C266,D266,1,'Dias no laborales'!$A$2:$A$132)</f>
        <v>3</v>
      </c>
    </row>
    <row r="267" spans="1:7" x14ac:dyDescent="0.25">
      <c r="A267" s="5">
        <v>266</v>
      </c>
      <c r="B267" s="7">
        <v>2020800927</v>
      </c>
      <c r="C267" s="9">
        <v>43860</v>
      </c>
      <c r="D267" s="9">
        <v>43861</v>
      </c>
      <c r="E267" s="11">
        <v>2020502500</v>
      </c>
      <c r="F267" s="18" t="s">
        <v>11</v>
      </c>
      <c r="G267" s="5">
        <f>+NETWORKDAYS.INTL(C267,D267,1,'Dias no laborales'!$A$2:$A$132)</f>
        <v>2</v>
      </c>
    </row>
    <row r="268" spans="1:7" x14ac:dyDescent="0.25">
      <c r="A268" s="5">
        <v>267</v>
      </c>
      <c r="B268" s="7">
        <v>2020800929</v>
      </c>
      <c r="C268" s="9">
        <v>43860</v>
      </c>
      <c r="D268" s="9">
        <v>43861</v>
      </c>
      <c r="E268" s="11">
        <v>2020502498</v>
      </c>
      <c r="F268" s="18" t="s">
        <v>11</v>
      </c>
      <c r="G268" s="5">
        <f>+NETWORKDAYS.INTL(C268,D268,1,'Dias no laborales'!$A$2:$A$132)</f>
        <v>2</v>
      </c>
    </row>
    <row r="269" spans="1:7" x14ac:dyDescent="0.25">
      <c r="A269" s="5">
        <v>268</v>
      </c>
      <c r="B269" s="7">
        <v>2020800938</v>
      </c>
      <c r="C269" s="9">
        <v>43860</v>
      </c>
      <c r="D269" s="9">
        <v>43861</v>
      </c>
      <c r="E269" s="11">
        <v>2020502503</v>
      </c>
      <c r="F269" s="18" t="s">
        <v>11</v>
      </c>
      <c r="G269" s="5">
        <f>+NETWORKDAYS.INTL(C269,D269,1,'Dias no laborales'!$A$2:$A$132)</f>
        <v>2</v>
      </c>
    </row>
    <row r="270" spans="1:7" x14ac:dyDescent="0.25">
      <c r="A270" s="5">
        <v>269</v>
      </c>
      <c r="B270" s="7">
        <v>2020800947</v>
      </c>
      <c r="C270" s="9">
        <v>43860</v>
      </c>
      <c r="D270" s="9">
        <v>43861</v>
      </c>
      <c r="E270" s="11">
        <v>2020502593</v>
      </c>
      <c r="F270" s="18" t="s">
        <v>11</v>
      </c>
      <c r="G270" s="5">
        <f>+NETWORKDAYS.INTL(C270,D270,1,'Dias no laborales'!$A$2:$A$132)</f>
        <v>2</v>
      </c>
    </row>
    <row r="271" spans="1:7" x14ac:dyDescent="0.25">
      <c r="A271" s="5">
        <v>270</v>
      </c>
      <c r="B271" s="7">
        <v>2020800953</v>
      </c>
      <c r="C271" s="9">
        <v>43861</v>
      </c>
      <c r="D271" s="9">
        <v>43861</v>
      </c>
      <c r="E271" s="11">
        <v>2020502572</v>
      </c>
      <c r="F271" s="18" t="s">
        <v>11</v>
      </c>
      <c r="G271" s="5">
        <f>+NETWORKDAYS.INTL(C271,D271,1,'Dias no laborales'!$A$2:$A$132)</f>
        <v>1</v>
      </c>
    </row>
    <row r="272" spans="1:7" x14ac:dyDescent="0.25">
      <c r="A272" s="5">
        <v>271</v>
      </c>
      <c r="B272" s="7">
        <v>2020800975</v>
      </c>
      <c r="C272" s="9">
        <v>43861</v>
      </c>
      <c r="D272" s="9">
        <v>43867</v>
      </c>
      <c r="E272" s="11">
        <v>2020502982</v>
      </c>
      <c r="F272" s="13" t="s">
        <v>9</v>
      </c>
      <c r="G272" s="5">
        <f>+NETWORKDAYS.INTL(C272,D272,1,'Dias no laborales'!$A$2:$A$132)</f>
        <v>5</v>
      </c>
    </row>
    <row r="273" spans="1:7" x14ac:dyDescent="0.25">
      <c r="A273" s="5">
        <v>272</v>
      </c>
      <c r="B273" s="7">
        <v>2020800991</v>
      </c>
      <c r="C273" s="9">
        <v>43863</v>
      </c>
      <c r="D273" s="9">
        <v>43864</v>
      </c>
      <c r="E273" s="11">
        <v>2020502686</v>
      </c>
      <c r="F273" s="18" t="s">
        <v>11</v>
      </c>
      <c r="G273" s="5">
        <f>+NETWORKDAYS.INTL(C273,D273,1,'Dias no laborales'!$A$2:$A$132)</f>
        <v>1</v>
      </c>
    </row>
    <row r="274" spans="1:7" x14ac:dyDescent="0.25">
      <c r="A274" s="5">
        <v>273</v>
      </c>
      <c r="B274" s="7">
        <v>2020801002</v>
      </c>
      <c r="C274" s="9">
        <v>43864</v>
      </c>
      <c r="D274" s="9">
        <v>43867</v>
      </c>
      <c r="E274" s="11">
        <v>2020503013</v>
      </c>
      <c r="F274" s="13" t="s">
        <v>9</v>
      </c>
      <c r="G274" s="5">
        <f>+NETWORKDAYS.INTL(C274,D274,1,'Dias no laborales'!$A$2:$A$132)</f>
        <v>4</v>
      </c>
    </row>
    <row r="275" spans="1:7" x14ac:dyDescent="0.25">
      <c r="A275" s="5">
        <v>274</v>
      </c>
      <c r="B275" s="7">
        <v>2020801005</v>
      </c>
      <c r="C275" s="9">
        <v>43864</v>
      </c>
      <c r="D275" s="9">
        <v>43866</v>
      </c>
      <c r="E275" s="11">
        <v>2020502958</v>
      </c>
      <c r="F275" s="13" t="s">
        <v>8</v>
      </c>
      <c r="G275" s="5">
        <f>+NETWORKDAYS.INTL(C275,D275,1,'Dias no laborales'!$A$2:$A$132)</f>
        <v>3</v>
      </c>
    </row>
    <row r="276" spans="1:7" x14ac:dyDescent="0.25">
      <c r="A276" s="5">
        <v>275</v>
      </c>
      <c r="B276" s="7">
        <v>2020801016</v>
      </c>
      <c r="C276" s="9">
        <v>43864</v>
      </c>
      <c r="D276" s="9">
        <v>43871</v>
      </c>
      <c r="E276" s="11">
        <v>2020503358</v>
      </c>
      <c r="F276" s="13" t="s">
        <v>9</v>
      </c>
      <c r="G276" s="5">
        <f>+NETWORKDAYS.INTL(C276,D276,1,'Dias no laborales'!$A$2:$A$132)</f>
        <v>6</v>
      </c>
    </row>
    <row r="277" spans="1:7" x14ac:dyDescent="0.25">
      <c r="A277" s="5">
        <v>276</v>
      </c>
      <c r="B277" s="7">
        <v>2020801026</v>
      </c>
      <c r="C277" s="9">
        <v>43864</v>
      </c>
      <c r="D277" s="9">
        <v>43865</v>
      </c>
      <c r="E277" s="11">
        <v>2020502824</v>
      </c>
      <c r="F277" s="18" t="s">
        <v>11</v>
      </c>
      <c r="G277" s="5">
        <f>+NETWORKDAYS.INTL(C277,D277,1,'Dias no laborales'!$A$2:$A$132)</f>
        <v>2</v>
      </c>
    </row>
    <row r="278" spans="1:7" x14ac:dyDescent="0.25">
      <c r="A278" s="5">
        <v>277</v>
      </c>
      <c r="B278" s="7">
        <v>2020801027</v>
      </c>
      <c r="C278" s="9">
        <v>43864</v>
      </c>
      <c r="D278" s="9">
        <v>43871</v>
      </c>
      <c r="E278" s="11">
        <v>2020503239</v>
      </c>
      <c r="F278" s="13" t="s">
        <v>9</v>
      </c>
      <c r="G278" s="5">
        <f>+NETWORKDAYS.INTL(C278,D278,1,'Dias no laborales'!$A$2:$A$132)</f>
        <v>6</v>
      </c>
    </row>
    <row r="279" spans="1:7" x14ac:dyDescent="0.25">
      <c r="A279" s="5">
        <v>278</v>
      </c>
      <c r="B279" s="7">
        <v>2020801029</v>
      </c>
      <c r="C279" s="9">
        <v>43864</v>
      </c>
      <c r="D279" s="9">
        <v>43878</v>
      </c>
      <c r="E279" s="11">
        <v>2020503942</v>
      </c>
      <c r="F279" s="13" t="s">
        <v>8</v>
      </c>
      <c r="G279" s="5">
        <v>10</v>
      </c>
    </row>
    <row r="280" spans="1:7" x14ac:dyDescent="0.25">
      <c r="A280" s="5">
        <v>279</v>
      </c>
      <c r="B280" s="7">
        <v>2020801032</v>
      </c>
      <c r="C280" s="9">
        <v>43865</v>
      </c>
      <c r="D280" s="9">
        <v>43866</v>
      </c>
      <c r="E280" s="11">
        <v>2020502946</v>
      </c>
      <c r="F280" s="13" t="s">
        <v>8</v>
      </c>
      <c r="G280" s="5">
        <f>+NETWORKDAYS.INTL(C280,D280,1,'Dias no laborales'!$A$2:$A$132)</f>
        <v>2</v>
      </c>
    </row>
    <row r="281" spans="1:7" x14ac:dyDescent="0.25">
      <c r="A281" s="5">
        <v>280</v>
      </c>
      <c r="B281" s="7">
        <v>2020801037</v>
      </c>
      <c r="C281" s="9">
        <v>43865</v>
      </c>
      <c r="D281" s="9">
        <v>43878</v>
      </c>
      <c r="E281" s="11">
        <v>2020503950</v>
      </c>
      <c r="F281" s="13" t="s">
        <v>8</v>
      </c>
      <c r="G281" s="5">
        <f>+NETWORKDAYS.INTL(C281,D281,1,'Dias no laborales'!$A$2:$A$132)</f>
        <v>10</v>
      </c>
    </row>
    <row r="282" spans="1:7" x14ac:dyDescent="0.25">
      <c r="A282" s="5">
        <v>281</v>
      </c>
      <c r="B282" s="7">
        <v>2020801043</v>
      </c>
      <c r="C282" s="9">
        <v>43865</v>
      </c>
      <c r="D282" s="9">
        <v>43867</v>
      </c>
      <c r="E282" s="11">
        <v>2020503018</v>
      </c>
      <c r="F282" s="13" t="s">
        <v>9</v>
      </c>
      <c r="G282" s="5">
        <f>+NETWORKDAYS.INTL(C282,D282,1,'Dias no laborales'!$A$2:$A$132)</f>
        <v>3</v>
      </c>
    </row>
    <row r="283" spans="1:7" x14ac:dyDescent="0.25">
      <c r="A283" s="5">
        <v>282</v>
      </c>
      <c r="B283" s="7">
        <v>2020801044</v>
      </c>
      <c r="C283" s="9">
        <v>43865</v>
      </c>
      <c r="D283" s="9">
        <v>43866</v>
      </c>
      <c r="E283" s="11">
        <v>2020502949</v>
      </c>
      <c r="F283" s="13" t="s">
        <v>8</v>
      </c>
      <c r="G283" s="5">
        <f>+NETWORKDAYS.INTL(C283,D283,1,'Dias no laborales'!$A$2:$A$132)</f>
        <v>2</v>
      </c>
    </row>
    <row r="284" spans="1:7" x14ac:dyDescent="0.25">
      <c r="A284" s="5">
        <v>283</v>
      </c>
      <c r="B284" s="7">
        <v>2020801047</v>
      </c>
      <c r="C284" s="9">
        <v>43865</v>
      </c>
      <c r="D284" s="9">
        <v>43866</v>
      </c>
      <c r="E284" s="11">
        <v>2020502942</v>
      </c>
      <c r="F284" s="18" t="s">
        <v>11</v>
      </c>
      <c r="G284" s="5">
        <f>+NETWORKDAYS.INTL(C284,D284,1,'Dias no laborales'!$A$2:$A$132)</f>
        <v>2</v>
      </c>
    </row>
    <row r="285" spans="1:7" x14ac:dyDescent="0.25">
      <c r="A285" s="5">
        <v>284</v>
      </c>
      <c r="B285" s="7">
        <v>2020801054</v>
      </c>
      <c r="C285" s="9">
        <v>43865</v>
      </c>
      <c r="D285" s="9">
        <v>43867</v>
      </c>
      <c r="E285" s="11">
        <v>2020503014</v>
      </c>
      <c r="F285" s="13" t="s">
        <v>9</v>
      </c>
      <c r="G285" s="5">
        <f>+NETWORKDAYS.INTL(C285,D285,1,'Dias no laborales'!$A$2:$A$132)</f>
        <v>3</v>
      </c>
    </row>
    <row r="286" spans="1:7" x14ac:dyDescent="0.25">
      <c r="A286" s="5">
        <v>285</v>
      </c>
      <c r="B286" s="7">
        <v>2020801056</v>
      </c>
      <c r="C286" s="9">
        <v>43865</v>
      </c>
      <c r="D286" s="9">
        <v>43871</v>
      </c>
      <c r="E286" s="11">
        <v>2020503231</v>
      </c>
      <c r="F286" s="18" t="s">
        <v>11</v>
      </c>
      <c r="G286" s="5">
        <f>+NETWORKDAYS.INTL(C286,D286,1,'Dias no laborales'!$A$2:$A$132)</f>
        <v>5</v>
      </c>
    </row>
    <row r="287" spans="1:7" x14ac:dyDescent="0.25">
      <c r="A287" s="5">
        <v>286</v>
      </c>
      <c r="B287" s="7">
        <v>2020801057</v>
      </c>
      <c r="C287" s="9">
        <v>43865</v>
      </c>
      <c r="D287" s="9">
        <v>43867</v>
      </c>
      <c r="E287" s="11">
        <v>2020503016</v>
      </c>
      <c r="F287" s="13" t="s">
        <v>9</v>
      </c>
      <c r="G287" s="5">
        <f>+NETWORKDAYS.INTL(C287,D287,1,'Dias no laborales'!$A$2:$A$132)</f>
        <v>3</v>
      </c>
    </row>
    <row r="288" spans="1:7" x14ac:dyDescent="0.25">
      <c r="A288" s="5">
        <v>287</v>
      </c>
      <c r="B288" s="7">
        <v>2020801058</v>
      </c>
      <c r="C288" s="9">
        <v>43865</v>
      </c>
      <c r="D288" s="9">
        <v>43867</v>
      </c>
      <c r="E288" s="11">
        <v>2020503017</v>
      </c>
      <c r="F288" s="13" t="s">
        <v>9</v>
      </c>
      <c r="G288" s="5">
        <f>+NETWORKDAYS.INTL(C288,D288,1,'Dias no laborales'!$A$2:$A$132)</f>
        <v>3</v>
      </c>
    </row>
    <row r="289" spans="1:7" x14ac:dyDescent="0.25">
      <c r="A289" s="5">
        <v>288</v>
      </c>
      <c r="B289" s="7">
        <v>2020801063</v>
      </c>
      <c r="C289" s="9">
        <v>43865</v>
      </c>
      <c r="D289" s="9">
        <v>43871</v>
      </c>
      <c r="E289" s="11">
        <v>2020503241</v>
      </c>
      <c r="F289" s="13" t="s">
        <v>8</v>
      </c>
      <c r="G289" s="5">
        <f>+NETWORKDAYS.INTL(C289,D289,1,'Dias no laborales'!$A$2:$A$132)</f>
        <v>5</v>
      </c>
    </row>
    <row r="290" spans="1:7" x14ac:dyDescent="0.25">
      <c r="A290" s="5">
        <v>289</v>
      </c>
      <c r="B290" s="7">
        <v>2020801080</v>
      </c>
      <c r="C290" s="9">
        <v>43865</v>
      </c>
      <c r="D290" s="9">
        <v>43866</v>
      </c>
      <c r="E290" s="11">
        <v>2020502864</v>
      </c>
      <c r="F290" s="18" t="s">
        <v>11</v>
      </c>
      <c r="G290" s="5">
        <f>+NETWORKDAYS.INTL(C290,D290,1,'Dias no laborales'!$A$2:$A$132)</f>
        <v>2</v>
      </c>
    </row>
    <row r="291" spans="1:7" x14ac:dyDescent="0.25">
      <c r="A291" s="5">
        <v>290</v>
      </c>
      <c r="B291" s="7">
        <v>2020801085</v>
      </c>
      <c r="C291" s="9">
        <v>43866</v>
      </c>
      <c r="D291" s="9">
        <v>43871</v>
      </c>
      <c r="E291" s="11">
        <v>2020503349</v>
      </c>
      <c r="F291" s="13" t="s">
        <v>9</v>
      </c>
      <c r="G291" s="5">
        <f>+NETWORKDAYS.INTL(C291,D291,1,'Dias no laborales'!$A$2:$A$132)</f>
        <v>4</v>
      </c>
    </row>
    <row r="292" spans="1:7" x14ac:dyDescent="0.25">
      <c r="A292" s="5">
        <v>291</v>
      </c>
      <c r="B292" s="7">
        <v>2020801095</v>
      </c>
      <c r="C292" s="9">
        <v>43866</v>
      </c>
      <c r="D292" s="9">
        <v>43871</v>
      </c>
      <c r="E292" s="11">
        <v>2020503255</v>
      </c>
      <c r="F292" s="13" t="s">
        <v>8</v>
      </c>
      <c r="G292" s="5">
        <f>+NETWORKDAYS.INTL(C292,D292,1,'Dias no laborales'!$A$2:$A$132)</f>
        <v>4</v>
      </c>
    </row>
    <row r="293" spans="1:7" x14ac:dyDescent="0.25">
      <c r="A293" s="5">
        <v>292</v>
      </c>
      <c r="B293" s="7">
        <v>2020801126</v>
      </c>
      <c r="C293" s="9">
        <v>43867</v>
      </c>
      <c r="D293" s="9">
        <v>43871</v>
      </c>
      <c r="E293" s="11">
        <v>2020503278</v>
      </c>
      <c r="F293" s="13" t="s">
        <v>8</v>
      </c>
      <c r="G293" s="5">
        <f>+NETWORKDAYS.INTL(C293,D293,1,'Dias no laborales'!$A$2:$A$132)</f>
        <v>3</v>
      </c>
    </row>
    <row r="294" spans="1:7" x14ac:dyDescent="0.25">
      <c r="A294" s="5">
        <v>293</v>
      </c>
      <c r="B294" s="7">
        <v>2020801147</v>
      </c>
      <c r="C294" s="9">
        <v>43867</v>
      </c>
      <c r="D294" s="9">
        <v>43871</v>
      </c>
      <c r="E294" s="11">
        <v>2020503276</v>
      </c>
      <c r="F294" s="13" t="s">
        <v>9</v>
      </c>
      <c r="G294" s="5">
        <f>+NETWORKDAYS.INTL(C294,D294,1,'Dias no laborales'!$A$2:$A$132)</f>
        <v>3</v>
      </c>
    </row>
    <row r="295" spans="1:7" x14ac:dyDescent="0.25">
      <c r="A295" s="5">
        <v>294</v>
      </c>
      <c r="B295" s="7">
        <v>2020801148</v>
      </c>
      <c r="C295" s="9">
        <v>43867</v>
      </c>
      <c r="D295" s="9">
        <v>43871</v>
      </c>
      <c r="E295" s="11">
        <v>2020503275</v>
      </c>
      <c r="F295" s="13" t="s">
        <v>9</v>
      </c>
      <c r="G295" s="5">
        <f>+NETWORKDAYS.INTL(C295,D295,1,'Dias no laborales'!$A$2:$A$132)</f>
        <v>3</v>
      </c>
    </row>
    <row r="296" spans="1:7" x14ac:dyDescent="0.25">
      <c r="A296" s="5">
        <v>295</v>
      </c>
      <c r="B296" s="7">
        <v>2020801164</v>
      </c>
      <c r="C296" s="9">
        <v>43868</v>
      </c>
      <c r="D296" s="9">
        <v>43872</v>
      </c>
      <c r="E296" s="11">
        <v>2020503406</v>
      </c>
      <c r="F296" s="13" t="s">
        <v>8</v>
      </c>
      <c r="G296" s="5">
        <f>+NETWORKDAYS.INTL(C296,D296,1,'Dias no laborales'!$A$2:$A$132)</f>
        <v>3</v>
      </c>
    </row>
    <row r="297" spans="1:7" x14ac:dyDescent="0.25">
      <c r="A297" s="5">
        <v>296</v>
      </c>
      <c r="B297" s="7">
        <v>2020801165</v>
      </c>
      <c r="C297" s="9">
        <v>43868</v>
      </c>
      <c r="D297" s="9">
        <v>43872</v>
      </c>
      <c r="E297" s="11">
        <v>2020503405</v>
      </c>
      <c r="F297" s="13" t="s">
        <v>8</v>
      </c>
      <c r="G297" s="5">
        <f>+NETWORKDAYS.INTL(C297,D297,1,'Dias no laborales'!$A$2:$A$132)</f>
        <v>3</v>
      </c>
    </row>
    <row r="298" spans="1:7" x14ac:dyDescent="0.25">
      <c r="A298" s="5">
        <v>297</v>
      </c>
      <c r="B298" s="7">
        <v>2020801171</v>
      </c>
      <c r="C298" s="9">
        <v>43868</v>
      </c>
      <c r="D298" s="9">
        <v>43871</v>
      </c>
      <c r="E298" s="11">
        <v>2020503318</v>
      </c>
      <c r="F298" s="18" t="s">
        <v>11</v>
      </c>
      <c r="G298" s="5">
        <f>+NETWORKDAYS.INTL(C298,D298,1,'Dias no laborales'!$A$2:$A$132)</f>
        <v>2</v>
      </c>
    </row>
    <row r="299" spans="1:7" x14ac:dyDescent="0.25">
      <c r="A299" s="5">
        <v>298</v>
      </c>
      <c r="B299" s="7">
        <v>2020801177</v>
      </c>
      <c r="C299" s="9">
        <v>43868</v>
      </c>
      <c r="D299" s="9">
        <v>43871</v>
      </c>
      <c r="E299" s="11">
        <v>2020503322</v>
      </c>
      <c r="F299" s="13" t="s">
        <v>9</v>
      </c>
      <c r="G299" s="5">
        <f>+NETWORKDAYS.INTL(C299,D299,1,'Dias no laborales'!$A$2:$A$132)</f>
        <v>2</v>
      </c>
    </row>
    <row r="300" spans="1:7" x14ac:dyDescent="0.25">
      <c r="A300" s="5">
        <v>299</v>
      </c>
      <c r="B300" s="7">
        <v>2020801224</v>
      </c>
      <c r="C300" s="9">
        <v>43868</v>
      </c>
      <c r="D300" s="9">
        <v>43874</v>
      </c>
      <c r="E300" s="11">
        <v>2020503742</v>
      </c>
      <c r="F300" s="13" t="s">
        <v>8</v>
      </c>
      <c r="G300" s="5">
        <f>+NETWORKDAYS.INTL(C300,D300,1,'Dias no laborales'!$A$2:$A$132)</f>
        <v>5</v>
      </c>
    </row>
    <row r="301" spans="1:7" x14ac:dyDescent="0.25">
      <c r="A301" s="5">
        <v>300</v>
      </c>
      <c r="B301" s="7">
        <v>2020801246</v>
      </c>
      <c r="C301" s="9">
        <v>43870</v>
      </c>
      <c r="D301" s="9">
        <v>43871</v>
      </c>
      <c r="E301" s="11">
        <v>2020503325</v>
      </c>
      <c r="F301" s="18" t="s">
        <v>11</v>
      </c>
      <c r="G301" s="5">
        <f>+NETWORKDAYS.INTL(C301,D301,1,'Dias no laborales'!$A$2:$A$132)</f>
        <v>1</v>
      </c>
    </row>
    <row r="302" spans="1:7" x14ac:dyDescent="0.25">
      <c r="A302" s="5">
        <v>301</v>
      </c>
      <c r="B302" s="7">
        <v>2020801256</v>
      </c>
      <c r="C302" s="9">
        <v>43871</v>
      </c>
      <c r="D302" s="9">
        <v>43873</v>
      </c>
      <c r="E302" s="11">
        <v>2020503581</v>
      </c>
      <c r="F302" s="13" t="s">
        <v>9</v>
      </c>
      <c r="G302" s="5">
        <f>+NETWORKDAYS.INTL(C302,D302,1,'Dias no laborales'!$A$2:$A$132)</f>
        <v>3</v>
      </c>
    </row>
    <row r="303" spans="1:7" x14ac:dyDescent="0.25">
      <c r="A303" s="5">
        <v>302</v>
      </c>
      <c r="B303" s="7">
        <v>2020801279</v>
      </c>
      <c r="C303" s="9">
        <v>43872</v>
      </c>
      <c r="D303" s="9">
        <v>43872</v>
      </c>
      <c r="E303" s="11">
        <v>2020503475</v>
      </c>
      <c r="F303" s="18" t="s">
        <v>11</v>
      </c>
      <c r="G303" s="5">
        <f>+NETWORKDAYS.INTL(C303,D303,1,'Dias no laborales'!$A$2:$A$132)</f>
        <v>1</v>
      </c>
    </row>
    <row r="304" spans="1:7" x14ac:dyDescent="0.25">
      <c r="A304" s="5">
        <v>303</v>
      </c>
      <c r="B304" s="7">
        <v>2020801301</v>
      </c>
      <c r="C304" s="9">
        <v>43872</v>
      </c>
      <c r="D304" s="9">
        <v>43874</v>
      </c>
      <c r="E304" s="11">
        <v>2020503675</v>
      </c>
      <c r="F304" s="13" t="s">
        <v>9</v>
      </c>
      <c r="G304" s="5">
        <f>+NETWORKDAYS.INTL(C304,D304,1,'Dias no laborales'!$A$2:$A$132)</f>
        <v>3</v>
      </c>
    </row>
    <row r="305" spans="1:7" x14ac:dyDescent="0.25">
      <c r="A305" s="5">
        <v>304</v>
      </c>
      <c r="B305" s="7">
        <v>2020801326</v>
      </c>
      <c r="C305" s="9">
        <v>43873</v>
      </c>
      <c r="D305" s="9">
        <v>43873</v>
      </c>
      <c r="E305" s="11">
        <v>2020503642</v>
      </c>
      <c r="F305" s="18" t="s">
        <v>11</v>
      </c>
      <c r="G305" s="5">
        <f>+NETWORKDAYS.INTL(C305,D305,1,'Dias no laborales'!$A$2:$A$132)</f>
        <v>1</v>
      </c>
    </row>
    <row r="306" spans="1:7" x14ac:dyDescent="0.25">
      <c r="A306" s="5">
        <v>305</v>
      </c>
      <c r="B306" s="7">
        <v>2020801333</v>
      </c>
      <c r="C306" s="9">
        <v>43873</v>
      </c>
      <c r="D306" s="9">
        <v>43878</v>
      </c>
      <c r="E306" s="11">
        <v>2020503949</v>
      </c>
      <c r="F306" s="13" t="s">
        <v>9</v>
      </c>
      <c r="G306" s="5">
        <f>+NETWORKDAYS.INTL(C306,D306,1,'Dias no laborales'!$A$2:$A$132)</f>
        <v>4</v>
      </c>
    </row>
    <row r="307" spans="1:7" x14ac:dyDescent="0.25">
      <c r="A307" s="5">
        <v>306</v>
      </c>
      <c r="B307" s="7">
        <v>2020801345</v>
      </c>
      <c r="C307" s="9">
        <v>43873</v>
      </c>
      <c r="D307" s="9">
        <v>43874</v>
      </c>
      <c r="E307" s="11">
        <v>2020503740</v>
      </c>
      <c r="F307" s="13" t="s">
        <v>8</v>
      </c>
      <c r="G307" s="5">
        <f>+NETWORKDAYS.INTL(C307,D307,1,'Dias no laborales'!$A$2:$A$132)</f>
        <v>2</v>
      </c>
    </row>
    <row r="308" spans="1:7" x14ac:dyDescent="0.25">
      <c r="A308" s="5">
        <v>307</v>
      </c>
      <c r="B308" s="7">
        <v>2020801372</v>
      </c>
      <c r="C308" s="9">
        <v>43874</v>
      </c>
      <c r="D308" s="9">
        <v>43882</v>
      </c>
      <c r="E308" s="11">
        <v>2020504431</v>
      </c>
      <c r="F308" s="13" t="s">
        <v>8</v>
      </c>
      <c r="G308" s="5">
        <f>+NETWORKDAYS.INTL(C308,D308,1,'Dias no laborales'!$A$2:$A$132)</f>
        <v>7</v>
      </c>
    </row>
    <row r="309" spans="1:7" x14ac:dyDescent="0.25">
      <c r="A309" s="5">
        <v>308</v>
      </c>
      <c r="B309" s="7">
        <v>2020801476</v>
      </c>
      <c r="C309" s="9">
        <v>43878</v>
      </c>
      <c r="D309" s="9">
        <v>43879</v>
      </c>
      <c r="E309" s="11">
        <v>2020504095</v>
      </c>
      <c r="F309" s="13" t="s">
        <v>9</v>
      </c>
      <c r="G309" s="5">
        <f>+NETWORKDAYS.INTL(C309,D309,1,'Dias no laborales'!$A$2:$A$132)</f>
        <v>2</v>
      </c>
    </row>
    <row r="310" spans="1:7" x14ac:dyDescent="0.25">
      <c r="A310" s="5">
        <v>309</v>
      </c>
      <c r="B310" s="7">
        <v>2020801477</v>
      </c>
      <c r="C310" s="9">
        <v>43878</v>
      </c>
      <c r="D310" s="9">
        <v>43888</v>
      </c>
      <c r="E310" s="11">
        <v>2020504974</v>
      </c>
      <c r="F310" s="13" t="s">
        <v>8</v>
      </c>
      <c r="G310" s="5">
        <f>+NETWORKDAYS.INTL(C310,D310,1,'Dias no laborales'!$A$2:$A$132)</f>
        <v>9</v>
      </c>
    </row>
    <row r="311" spans="1:7" x14ac:dyDescent="0.25">
      <c r="A311" s="5">
        <v>310</v>
      </c>
      <c r="B311" s="7">
        <v>2020801512</v>
      </c>
      <c r="C311" s="9">
        <v>43879</v>
      </c>
      <c r="D311" s="9">
        <v>43882</v>
      </c>
      <c r="E311" s="11">
        <v>2020504423</v>
      </c>
      <c r="F311" s="13" t="s">
        <v>9</v>
      </c>
      <c r="G311" s="5">
        <f>+NETWORKDAYS.INTL(C311,D311,1,'Dias no laborales'!$A$2:$A$132)</f>
        <v>4</v>
      </c>
    </row>
    <row r="312" spans="1:7" x14ac:dyDescent="0.25">
      <c r="A312" s="5">
        <v>311</v>
      </c>
      <c r="B312" s="7">
        <v>2020801520</v>
      </c>
      <c r="C312" s="9">
        <v>43879</v>
      </c>
      <c r="D312" s="9">
        <v>43885</v>
      </c>
      <c r="E312" s="11">
        <v>2020504719</v>
      </c>
      <c r="F312" s="13" t="s">
        <v>8</v>
      </c>
      <c r="G312" s="5">
        <f>+NETWORKDAYS.INTL(C312,D312,1,'Dias no laborales'!$A$2:$A$132)</f>
        <v>5</v>
      </c>
    </row>
    <row r="313" spans="1:7" x14ac:dyDescent="0.25">
      <c r="A313" s="5">
        <v>312</v>
      </c>
      <c r="B313" s="7">
        <v>2020801562</v>
      </c>
      <c r="C313" s="9">
        <v>43880</v>
      </c>
      <c r="D313" s="9">
        <v>43882</v>
      </c>
      <c r="E313" s="11">
        <v>2020504446</v>
      </c>
      <c r="F313" s="18" t="s">
        <v>11</v>
      </c>
      <c r="G313" s="5">
        <f>+NETWORKDAYS.INTL(C313,D313,1,'Dias no laborales'!$A$2:$A$132)</f>
        <v>3</v>
      </c>
    </row>
    <row r="314" spans="1:7" x14ac:dyDescent="0.25">
      <c r="A314" s="5">
        <v>313</v>
      </c>
      <c r="B314" s="7">
        <v>2020801564</v>
      </c>
      <c r="C314" s="9">
        <v>43880</v>
      </c>
      <c r="D314" s="9">
        <v>43886</v>
      </c>
      <c r="E314" s="11">
        <v>2020504754</v>
      </c>
      <c r="F314" s="13" t="s">
        <v>8</v>
      </c>
      <c r="G314" s="5">
        <f>+NETWORKDAYS.INTL(C314,D314,1,'Dias no laborales'!$A$2:$A$132)</f>
        <v>5</v>
      </c>
    </row>
    <row r="315" spans="1:7" x14ac:dyDescent="0.25">
      <c r="A315" s="5">
        <v>314</v>
      </c>
      <c r="B315" s="7">
        <v>2020801566</v>
      </c>
      <c r="C315" s="9">
        <v>43880</v>
      </c>
      <c r="D315" s="9">
        <v>43885</v>
      </c>
      <c r="E315" s="11">
        <v>2020504722</v>
      </c>
      <c r="F315" s="13" t="s">
        <v>8</v>
      </c>
      <c r="G315" s="5">
        <f>+NETWORKDAYS.INTL(C315,D315,1,'Dias no laborales'!$A$2:$A$132)</f>
        <v>4</v>
      </c>
    </row>
    <row r="316" spans="1:7" x14ac:dyDescent="0.25">
      <c r="A316" s="5">
        <v>315</v>
      </c>
      <c r="B316" s="7">
        <v>2020801578</v>
      </c>
      <c r="C316" s="9">
        <v>43880</v>
      </c>
      <c r="D316" s="9">
        <v>43886</v>
      </c>
      <c r="E316" s="11">
        <v>2020504810</v>
      </c>
      <c r="F316" s="13" t="s">
        <v>8</v>
      </c>
      <c r="G316" s="5">
        <f>+NETWORKDAYS.INTL(C316,D316,1,'Dias no laborales'!$A$2:$A$132)</f>
        <v>5</v>
      </c>
    </row>
    <row r="317" spans="1:7" x14ac:dyDescent="0.25">
      <c r="A317" s="5">
        <v>316</v>
      </c>
      <c r="B317" s="7">
        <v>2020801583</v>
      </c>
      <c r="C317" s="9">
        <v>43880</v>
      </c>
      <c r="D317" s="9">
        <v>43886</v>
      </c>
      <c r="E317" s="11">
        <v>2020504809</v>
      </c>
      <c r="F317" s="13" t="s">
        <v>9</v>
      </c>
      <c r="G317" s="5">
        <f>+NETWORKDAYS.INTL(C317,D317,1,'Dias no laborales'!$A$2:$A$132)</f>
        <v>5</v>
      </c>
    </row>
    <row r="318" spans="1:7" x14ac:dyDescent="0.25">
      <c r="A318" s="5">
        <v>317</v>
      </c>
      <c r="B318" s="7">
        <v>2020801584</v>
      </c>
      <c r="C318" s="9">
        <v>43880</v>
      </c>
      <c r="D318" s="9">
        <v>43886</v>
      </c>
      <c r="E318" s="11">
        <v>2020504828</v>
      </c>
      <c r="F318" s="13" t="s">
        <v>9</v>
      </c>
      <c r="G318" s="5">
        <f>+NETWORKDAYS.INTL(C318,D318,1,'Dias no laborales'!$A$2:$A$132)</f>
        <v>5</v>
      </c>
    </row>
    <row r="319" spans="1:7" x14ac:dyDescent="0.25">
      <c r="A319" s="5">
        <v>318</v>
      </c>
      <c r="B319" s="7">
        <v>2020801604</v>
      </c>
      <c r="C319" s="9">
        <v>43881</v>
      </c>
      <c r="D319" s="9">
        <v>43885</v>
      </c>
      <c r="E319" s="11">
        <v>2020504737</v>
      </c>
      <c r="F319" s="13" t="s">
        <v>8</v>
      </c>
      <c r="G319" s="5">
        <f>+NETWORKDAYS.INTL(C319,D319,1,'Dias no laborales'!$A$2:$A$132)</f>
        <v>3</v>
      </c>
    </row>
    <row r="320" spans="1:7" x14ac:dyDescent="0.25">
      <c r="A320" s="5">
        <v>319</v>
      </c>
      <c r="B320" s="7">
        <v>2020801611</v>
      </c>
      <c r="C320" s="9">
        <v>43881</v>
      </c>
      <c r="D320" s="9">
        <v>43886</v>
      </c>
      <c r="E320" s="11">
        <v>2020504820</v>
      </c>
      <c r="F320" s="13" t="s">
        <v>9</v>
      </c>
      <c r="G320" s="5">
        <f>+NETWORKDAYS.INTL(C320,D320,1,'Dias no laborales'!$A$2:$A$132)</f>
        <v>4</v>
      </c>
    </row>
    <row r="321" spans="1:7" x14ac:dyDescent="0.25">
      <c r="A321" s="5">
        <v>320</v>
      </c>
      <c r="B321" s="7">
        <v>2020801618</v>
      </c>
      <c r="C321" s="9">
        <v>43881</v>
      </c>
      <c r="D321" s="9">
        <v>43886</v>
      </c>
      <c r="E321" s="11">
        <v>2020504764</v>
      </c>
      <c r="F321" s="13" t="s">
        <v>8</v>
      </c>
      <c r="G321" s="5">
        <f>+NETWORKDAYS.INTL(C321,D321,1,'Dias no laborales'!$A$2:$A$132)</f>
        <v>4</v>
      </c>
    </row>
    <row r="322" spans="1:7" x14ac:dyDescent="0.25">
      <c r="A322" s="5">
        <v>321</v>
      </c>
      <c r="B322" s="7">
        <v>2020801638</v>
      </c>
      <c r="C322" s="9">
        <v>43882</v>
      </c>
      <c r="D322" s="9">
        <v>43886</v>
      </c>
      <c r="E322" s="11">
        <v>2020504821</v>
      </c>
      <c r="F322" s="13" t="s">
        <v>8</v>
      </c>
      <c r="G322" s="5">
        <f>+NETWORKDAYS.INTL(C322,D322,1,'Dias no laborales'!$A$2:$A$132)</f>
        <v>3</v>
      </c>
    </row>
    <row r="323" spans="1:7" x14ac:dyDescent="0.25">
      <c r="A323" s="5">
        <v>322</v>
      </c>
      <c r="B323" s="7">
        <v>2020801760</v>
      </c>
      <c r="C323" s="9">
        <v>43885</v>
      </c>
      <c r="D323" s="9">
        <v>43888</v>
      </c>
      <c r="E323" s="11">
        <v>2020505006</v>
      </c>
      <c r="F323" s="13" t="s">
        <v>8</v>
      </c>
      <c r="G323" s="5">
        <f>+NETWORKDAYS.INTL(C323,D323,1,'Dias no laborales'!$A$2:$A$132)</f>
        <v>4</v>
      </c>
    </row>
    <row r="324" spans="1:7" x14ac:dyDescent="0.25">
      <c r="A324" s="5">
        <v>323</v>
      </c>
      <c r="B324" s="7">
        <v>2020801772</v>
      </c>
      <c r="C324" s="9">
        <v>43885</v>
      </c>
      <c r="D324" s="9">
        <v>43892</v>
      </c>
      <c r="E324" s="11">
        <v>2020505229</v>
      </c>
      <c r="F324" s="13" t="s">
        <v>8</v>
      </c>
      <c r="G324" s="5">
        <f>+NETWORKDAYS.INTL(C324,D324,1,'Dias no laborales'!$A$2:$A$132)</f>
        <v>6</v>
      </c>
    </row>
    <row r="325" spans="1:7" x14ac:dyDescent="0.25">
      <c r="A325" s="5">
        <v>324</v>
      </c>
      <c r="B325" s="7">
        <v>2020801787</v>
      </c>
      <c r="C325" s="9">
        <v>43885</v>
      </c>
      <c r="D325" s="9">
        <v>43886</v>
      </c>
      <c r="E325" s="11">
        <v>2020504755</v>
      </c>
      <c r="F325" s="18" t="s">
        <v>11</v>
      </c>
      <c r="G325" s="5">
        <f>+NETWORKDAYS.INTL(C325,D325,1,'Dias no laborales'!$A$2:$A$132)</f>
        <v>2</v>
      </c>
    </row>
    <row r="326" spans="1:7" x14ac:dyDescent="0.25">
      <c r="A326" s="5">
        <v>325</v>
      </c>
      <c r="B326" s="7">
        <v>2020801799</v>
      </c>
      <c r="C326" s="9">
        <v>43885</v>
      </c>
      <c r="D326" s="9">
        <v>43888</v>
      </c>
      <c r="E326" s="11">
        <v>2020504978</v>
      </c>
      <c r="F326" s="18" t="s">
        <v>11</v>
      </c>
      <c r="G326" s="5">
        <f>+NETWORKDAYS.INTL(C326,D326,1,'Dias no laborales'!$A$2:$A$132)</f>
        <v>4</v>
      </c>
    </row>
    <row r="327" spans="1:7" x14ac:dyDescent="0.25">
      <c r="A327" s="5">
        <v>326</v>
      </c>
      <c r="B327" s="7">
        <v>2020801802</v>
      </c>
      <c r="C327" s="9">
        <v>43885</v>
      </c>
      <c r="D327" s="9">
        <v>43886</v>
      </c>
      <c r="E327" s="11">
        <v>2020504824</v>
      </c>
      <c r="F327" s="13" t="s">
        <v>8</v>
      </c>
      <c r="G327" s="5">
        <f>+NETWORKDAYS.INTL(C327,D327,1,'Dias no laborales'!$A$2:$A$132)</f>
        <v>2</v>
      </c>
    </row>
    <row r="328" spans="1:7" x14ac:dyDescent="0.25">
      <c r="A328" s="5">
        <v>327</v>
      </c>
      <c r="B328" s="7">
        <v>2020801817</v>
      </c>
      <c r="C328" s="9">
        <v>43885</v>
      </c>
      <c r="D328" s="9">
        <v>43888</v>
      </c>
      <c r="E328" s="11">
        <v>2020505033</v>
      </c>
      <c r="F328" s="13" t="s">
        <v>8</v>
      </c>
      <c r="G328" s="5">
        <f>+NETWORKDAYS.INTL(C328,D328,1,'Dias no laborales'!$A$2:$A$132)</f>
        <v>4</v>
      </c>
    </row>
    <row r="329" spans="1:7" x14ac:dyDescent="0.25">
      <c r="A329" s="5">
        <v>328</v>
      </c>
      <c r="B329" s="7">
        <v>2020801841</v>
      </c>
      <c r="C329" s="9">
        <v>43886</v>
      </c>
      <c r="D329" s="9">
        <v>43888</v>
      </c>
      <c r="E329" s="11">
        <v>2020505002</v>
      </c>
      <c r="F329" s="13" t="s">
        <v>8</v>
      </c>
      <c r="G329" s="5">
        <f>+NETWORKDAYS.INTL(C329,D329,1,'Dias no laborales'!$A$2:$A$132)</f>
        <v>3</v>
      </c>
    </row>
    <row r="330" spans="1:7" x14ac:dyDescent="0.25">
      <c r="A330" s="5">
        <v>329</v>
      </c>
      <c r="B330" s="7">
        <v>2020801842</v>
      </c>
      <c r="C330" s="9">
        <v>43886</v>
      </c>
      <c r="D330" s="9">
        <v>43894</v>
      </c>
      <c r="E330" s="11">
        <v>2020505426</v>
      </c>
      <c r="F330" s="13" t="s">
        <v>8</v>
      </c>
      <c r="G330" s="5">
        <f>+NETWORKDAYS.INTL(C330,D330,1,'Dias no laborales'!$A$2:$A$132)</f>
        <v>7</v>
      </c>
    </row>
    <row r="331" spans="1:7" x14ac:dyDescent="0.25">
      <c r="A331" s="5">
        <v>330</v>
      </c>
      <c r="B331" s="7">
        <v>2020801889</v>
      </c>
      <c r="C331" s="9">
        <v>43888</v>
      </c>
      <c r="D331" s="9">
        <v>43889</v>
      </c>
      <c r="E331" s="11">
        <v>2020505154</v>
      </c>
      <c r="F331" s="13" t="s">
        <v>8</v>
      </c>
      <c r="G331" s="5">
        <f>+NETWORKDAYS.INTL(C331,D331,1,'Dias no laborales'!$A$2:$A$132)</f>
        <v>2</v>
      </c>
    </row>
    <row r="332" spans="1:7" x14ac:dyDescent="0.25">
      <c r="A332" s="5">
        <v>331</v>
      </c>
      <c r="B332" s="7">
        <v>2020801890</v>
      </c>
      <c r="C332" s="9">
        <v>43888</v>
      </c>
      <c r="D332" s="9">
        <v>43889</v>
      </c>
      <c r="E332" s="11">
        <v>2020505152</v>
      </c>
      <c r="F332" s="13" t="s">
        <v>8</v>
      </c>
      <c r="G332" s="5">
        <f>+NETWORKDAYS.INTL(C332,D332,1,'Dias no laborales'!$A$2:$A$132)</f>
        <v>2</v>
      </c>
    </row>
    <row r="333" spans="1:7" x14ac:dyDescent="0.25">
      <c r="A333" s="5">
        <v>332</v>
      </c>
      <c r="B333" s="7">
        <v>2020801895</v>
      </c>
      <c r="C333" s="9">
        <v>43888</v>
      </c>
      <c r="D333" s="9">
        <v>43894</v>
      </c>
      <c r="E333" s="11">
        <v>2020505432</v>
      </c>
      <c r="F333" s="13" t="s">
        <v>8</v>
      </c>
      <c r="G333" s="5">
        <f>+NETWORKDAYS.INTL(C333,D333,1,'Dias no laborales'!$A$2:$A$132)</f>
        <v>5</v>
      </c>
    </row>
    <row r="334" spans="1:7" x14ac:dyDescent="0.25">
      <c r="A334" s="5">
        <v>333</v>
      </c>
      <c r="B334" s="7">
        <v>2020801915</v>
      </c>
      <c r="C334" s="9">
        <v>43888</v>
      </c>
      <c r="D334" s="9">
        <v>43893</v>
      </c>
      <c r="E334" s="11">
        <v>2020505389</v>
      </c>
      <c r="F334" s="13" t="s">
        <v>8</v>
      </c>
      <c r="G334" s="5">
        <f>+NETWORKDAYS.INTL(C334,D334,1,'Dias no laborales'!$A$2:$A$132)</f>
        <v>4</v>
      </c>
    </row>
    <row r="335" spans="1:7" x14ac:dyDescent="0.25">
      <c r="A335" s="5">
        <v>334</v>
      </c>
      <c r="B335" s="7">
        <v>2020801947</v>
      </c>
      <c r="C335" s="9">
        <v>43892</v>
      </c>
      <c r="D335" s="9">
        <v>43893</v>
      </c>
      <c r="E335" s="11">
        <v>2020505315</v>
      </c>
      <c r="F335" s="13" t="s">
        <v>8</v>
      </c>
      <c r="G335" s="5">
        <f>+NETWORKDAYS.INTL(C335,D335,1,'Dias no laborales'!$A$2:$A$132)</f>
        <v>2</v>
      </c>
    </row>
    <row r="336" spans="1:7" x14ac:dyDescent="0.25">
      <c r="A336" s="5">
        <v>335</v>
      </c>
      <c r="B336" s="7">
        <v>2020801978</v>
      </c>
      <c r="C336" s="9">
        <v>43892</v>
      </c>
      <c r="D336" s="9">
        <v>43901</v>
      </c>
      <c r="E336" s="11">
        <v>2020506071</v>
      </c>
      <c r="F336" s="13" t="s">
        <v>8</v>
      </c>
      <c r="G336" s="5">
        <f>+NETWORKDAYS.INTL(C336,D336,1,'Dias no laborales'!$A$2:$A$132)</f>
        <v>8</v>
      </c>
    </row>
    <row r="337" spans="1:7" x14ac:dyDescent="0.25">
      <c r="A337" s="5">
        <v>336</v>
      </c>
      <c r="B337" s="7">
        <v>2020801992</v>
      </c>
      <c r="C337" s="9">
        <v>43892</v>
      </c>
      <c r="D337" s="9">
        <v>43893</v>
      </c>
      <c r="E337" s="11">
        <v>2020505331</v>
      </c>
      <c r="F337" s="13" t="s">
        <v>8</v>
      </c>
      <c r="G337" s="5">
        <f>+NETWORKDAYS.INTL(C337,D337,1,'Dias no laborales'!$A$2:$A$132)</f>
        <v>2</v>
      </c>
    </row>
    <row r="338" spans="1:7" x14ac:dyDescent="0.25">
      <c r="A338" s="5">
        <v>337</v>
      </c>
      <c r="B338" s="7">
        <v>2020801996</v>
      </c>
      <c r="C338" s="9">
        <v>43892</v>
      </c>
      <c r="D338" s="9">
        <v>43893</v>
      </c>
      <c r="E338" s="11">
        <v>2020505329</v>
      </c>
      <c r="F338" s="13" t="s">
        <v>9</v>
      </c>
      <c r="G338" s="5">
        <f>+NETWORKDAYS.INTL(C338,D338,1,'Dias no laborales'!$A$2:$A$132)</f>
        <v>2</v>
      </c>
    </row>
    <row r="339" spans="1:7" x14ac:dyDescent="0.25">
      <c r="A339" s="5">
        <v>338</v>
      </c>
      <c r="B339" s="7">
        <v>2020802010</v>
      </c>
      <c r="C339" s="9">
        <v>43892</v>
      </c>
      <c r="D339" s="9">
        <v>43893</v>
      </c>
      <c r="E339" s="11">
        <v>2020505326</v>
      </c>
      <c r="F339" s="13" t="s">
        <v>8</v>
      </c>
      <c r="G339" s="5">
        <f>+NETWORKDAYS.INTL(C339,D339,1,'Dias no laborales'!$A$2:$A$132)</f>
        <v>2</v>
      </c>
    </row>
    <row r="340" spans="1:7" x14ac:dyDescent="0.25">
      <c r="A340" s="5">
        <v>339</v>
      </c>
      <c r="B340" s="7">
        <v>2020802033</v>
      </c>
      <c r="C340" s="9">
        <v>43893</v>
      </c>
      <c r="D340" s="9">
        <v>43894</v>
      </c>
      <c r="E340" s="11">
        <v>2020505502</v>
      </c>
      <c r="F340" s="13" t="s">
        <v>8</v>
      </c>
      <c r="G340" s="5">
        <f>+NETWORKDAYS.INTL(C340,D340,1,'Dias no laborales'!$A$2:$A$132)</f>
        <v>2</v>
      </c>
    </row>
    <row r="341" spans="1:7" x14ac:dyDescent="0.25">
      <c r="A341" s="5">
        <v>340</v>
      </c>
      <c r="B341" s="7">
        <v>2020802076</v>
      </c>
      <c r="C341" s="9">
        <v>43894</v>
      </c>
      <c r="D341" s="9">
        <v>43894</v>
      </c>
      <c r="E341" s="11">
        <v>2020505503</v>
      </c>
      <c r="F341" s="13" t="s">
        <v>8</v>
      </c>
      <c r="G341" s="5">
        <f>+NETWORKDAYS.INTL(C341,D341,1,'Dias no laborales'!$A$2:$A$132)</f>
        <v>1</v>
      </c>
    </row>
    <row r="342" spans="1:7" x14ac:dyDescent="0.25">
      <c r="A342" s="5">
        <v>341</v>
      </c>
      <c r="B342" s="7">
        <v>2020802082</v>
      </c>
      <c r="C342" s="9">
        <v>43894</v>
      </c>
      <c r="D342" s="9">
        <v>43896</v>
      </c>
      <c r="E342" s="11">
        <v>2020505668</v>
      </c>
      <c r="F342" s="13" t="s">
        <v>8</v>
      </c>
      <c r="G342" s="5">
        <f>+NETWORKDAYS.INTL(C342,D342,1,'Dias no laborales'!$A$2:$A$132)</f>
        <v>3</v>
      </c>
    </row>
    <row r="343" spans="1:7" x14ac:dyDescent="0.25">
      <c r="A343" s="5">
        <v>342</v>
      </c>
      <c r="B343" s="7">
        <v>2020802083</v>
      </c>
      <c r="C343" s="9">
        <v>43894</v>
      </c>
      <c r="D343" s="9">
        <v>43896</v>
      </c>
      <c r="E343" s="11">
        <v>2020505665</v>
      </c>
      <c r="F343" s="13" t="s">
        <v>8</v>
      </c>
      <c r="G343" s="5">
        <f>+NETWORKDAYS.INTL(C343,D343,1,'Dias no laborales'!$A$2:$A$132)</f>
        <v>3</v>
      </c>
    </row>
    <row r="344" spans="1:7" x14ac:dyDescent="0.25">
      <c r="A344" s="5">
        <v>343</v>
      </c>
      <c r="B344" s="7">
        <v>2020802085</v>
      </c>
      <c r="C344" s="9">
        <v>43894</v>
      </c>
      <c r="D344" s="9">
        <v>43896</v>
      </c>
      <c r="E344" s="11">
        <v>2020505624</v>
      </c>
      <c r="F344" s="13" t="s">
        <v>8</v>
      </c>
      <c r="G344" s="5">
        <f>+NETWORKDAYS.INTL(C344,D344,1,'Dias no laborales'!$A$2:$A$132)</f>
        <v>3</v>
      </c>
    </row>
    <row r="345" spans="1:7" x14ac:dyDescent="0.25">
      <c r="A345" s="5">
        <v>344</v>
      </c>
      <c r="B345" s="7">
        <v>2020802092</v>
      </c>
      <c r="C345" s="9">
        <v>43894</v>
      </c>
      <c r="D345" s="9">
        <v>43896</v>
      </c>
      <c r="E345" s="11">
        <v>2020505667</v>
      </c>
      <c r="F345" s="13" t="s">
        <v>8</v>
      </c>
      <c r="G345" s="5">
        <f>+NETWORKDAYS.INTL(C345,D345,1,'Dias no laborales'!$A$2:$A$132)</f>
        <v>3</v>
      </c>
    </row>
    <row r="346" spans="1:7" x14ac:dyDescent="0.25">
      <c r="A346" s="5">
        <v>345</v>
      </c>
      <c r="B346" s="7">
        <v>2020802093</v>
      </c>
      <c r="C346" s="9">
        <v>43894</v>
      </c>
      <c r="D346" s="9">
        <v>43899</v>
      </c>
      <c r="E346" s="11">
        <v>2020505823</v>
      </c>
      <c r="F346" s="18" t="s">
        <v>11</v>
      </c>
      <c r="G346" s="5">
        <f>+NETWORKDAYS.INTL(C346,D346,1,'Dias no laborales'!$A$2:$A$132)</f>
        <v>4</v>
      </c>
    </row>
    <row r="347" spans="1:7" x14ac:dyDescent="0.25">
      <c r="A347" s="5">
        <v>346</v>
      </c>
      <c r="B347" s="7">
        <v>2020802101</v>
      </c>
      <c r="C347" s="9">
        <v>43894</v>
      </c>
      <c r="D347" s="9">
        <v>43900</v>
      </c>
      <c r="E347" s="11">
        <v>2020505933</v>
      </c>
      <c r="F347" s="13" t="s">
        <v>8</v>
      </c>
      <c r="G347" s="5">
        <f>+NETWORKDAYS.INTL(C347,D347,1,'Dias no laborales'!$A$2:$A$132)</f>
        <v>5</v>
      </c>
    </row>
    <row r="348" spans="1:7" x14ac:dyDescent="0.25">
      <c r="A348" s="5">
        <v>347</v>
      </c>
      <c r="B348" s="7">
        <v>2020802112</v>
      </c>
      <c r="C348" s="9">
        <v>43895</v>
      </c>
      <c r="D348" s="9">
        <v>43896</v>
      </c>
      <c r="E348" s="11">
        <v>2020505671</v>
      </c>
      <c r="F348" s="13" t="s">
        <v>8</v>
      </c>
      <c r="G348" s="5">
        <f>+NETWORKDAYS.INTL(C348,D348,1,'Dias no laborales'!$A$2:$A$132)</f>
        <v>2</v>
      </c>
    </row>
    <row r="349" spans="1:7" x14ac:dyDescent="0.25">
      <c r="A349" s="5">
        <v>348</v>
      </c>
      <c r="B349" s="7">
        <v>2020802126</v>
      </c>
      <c r="C349" s="9">
        <v>43895</v>
      </c>
      <c r="D349" s="9">
        <v>43896</v>
      </c>
      <c r="E349" s="11">
        <v>2020505661</v>
      </c>
      <c r="F349" s="18" t="s">
        <v>11</v>
      </c>
      <c r="G349" s="5">
        <f>+NETWORKDAYS.INTL(C349,D349,1,'Dias no laborales'!$A$2:$A$132)</f>
        <v>2</v>
      </c>
    </row>
    <row r="350" spans="1:7" x14ac:dyDescent="0.25">
      <c r="A350" s="5">
        <v>349</v>
      </c>
      <c r="B350" s="7">
        <v>2020802132</v>
      </c>
      <c r="C350" s="9">
        <v>43896</v>
      </c>
      <c r="D350" s="9">
        <v>43896</v>
      </c>
      <c r="E350" s="11">
        <v>2020505712</v>
      </c>
      <c r="F350" s="13" t="s">
        <v>8</v>
      </c>
      <c r="G350" s="5">
        <f>+NETWORKDAYS.INTL(C350,D350,1,'Dias no laborales'!$A$2:$A$132)</f>
        <v>1</v>
      </c>
    </row>
    <row r="351" spans="1:7" x14ac:dyDescent="0.25">
      <c r="A351" s="5">
        <v>350</v>
      </c>
      <c r="B351" s="7">
        <v>2020802239</v>
      </c>
      <c r="C351" s="9">
        <v>43899</v>
      </c>
      <c r="D351" s="9">
        <v>43899</v>
      </c>
      <c r="E351" s="11">
        <v>2020505842</v>
      </c>
      <c r="F351" s="18" t="s">
        <v>11</v>
      </c>
      <c r="G351" s="5">
        <f>+NETWORKDAYS.INTL(C351,D351,1,'Dias no laborales'!$A$2:$A$132)</f>
        <v>1</v>
      </c>
    </row>
    <row r="352" spans="1:7" x14ac:dyDescent="0.25">
      <c r="A352" s="5">
        <v>351</v>
      </c>
      <c r="B352" s="7">
        <v>2020802242</v>
      </c>
      <c r="C352" s="9">
        <v>43899</v>
      </c>
      <c r="D352" s="9">
        <v>43900</v>
      </c>
      <c r="E352" s="11">
        <v>2020505886</v>
      </c>
      <c r="F352" s="18" t="s">
        <v>11</v>
      </c>
      <c r="G352" s="5">
        <f>+NETWORKDAYS.INTL(C352,D352,1,'Dias no laborales'!$A$2:$A$132)</f>
        <v>2</v>
      </c>
    </row>
    <row r="353" spans="1:7" x14ac:dyDescent="0.25">
      <c r="A353" s="5">
        <v>352</v>
      </c>
      <c r="B353" s="7">
        <v>2020802246</v>
      </c>
      <c r="C353" s="9">
        <v>43899</v>
      </c>
      <c r="D353" s="9">
        <v>43903</v>
      </c>
      <c r="E353" s="11">
        <v>2020506120</v>
      </c>
      <c r="F353" s="13" t="s">
        <v>8</v>
      </c>
      <c r="G353" s="5">
        <f>+NETWORKDAYS.INTL(C353,D353,1,'Dias no laborales'!$A$2:$A$132)</f>
        <v>5</v>
      </c>
    </row>
    <row r="354" spans="1:7" x14ac:dyDescent="0.25">
      <c r="A354" s="5">
        <v>353</v>
      </c>
      <c r="B354" s="7">
        <v>2020802252</v>
      </c>
      <c r="C354" s="9">
        <v>43899</v>
      </c>
      <c r="D354" s="9">
        <v>43901</v>
      </c>
      <c r="E354" s="11">
        <v>2020506010</v>
      </c>
      <c r="F354" s="13" t="s">
        <v>8</v>
      </c>
      <c r="G354" s="5">
        <f>+NETWORKDAYS.INTL(C354,D354,1,'Dias no laborales'!$A$2:$A$132)</f>
        <v>3</v>
      </c>
    </row>
    <row r="355" spans="1:7" x14ac:dyDescent="0.25">
      <c r="A355" s="5">
        <v>354</v>
      </c>
      <c r="B355" s="7">
        <v>2020802279</v>
      </c>
      <c r="C355" s="9">
        <v>43900</v>
      </c>
      <c r="D355" s="9">
        <v>43910</v>
      </c>
      <c r="E355" s="11">
        <v>2020506705</v>
      </c>
      <c r="F355" s="13" t="s">
        <v>8</v>
      </c>
      <c r="G355" s="5">
        <f>+NETWORKDAYS.INTL(C355,D355,1,'Dias no laborales'!$A$2:$A$132)</f>
        <v>9</v>
      </c>
    </row>
    <row r="356" spans="1:7" x14ac:dyDescent="0.25">
      <c r="A356" s="5">
        <v>355</v>
      </c>
      <c r="B356" s="7">
        <v>2020802287</v>
      </c>
      <c r="C356" s="9">
        <v>43900</v>
      </c>
      <c r="D356" s="9">
        <v>43901</v>
      </c>
      <c r="E356" s="11">
        <v>2020506068</v>
      </c>
      <c r="F356" s="13" t="s">
        <v>9</v>
      </c>
      <c r="G356" s="5">
        <f>+NETWORKDAYS.INTL(C356,D356,1,'Dias no laborales'!$A$2:$A$132)</f>
        <v>2</v>
      </c>
    </row>
    <row r="357" spans="1:7" x14ac:dyDescent="0.25">
      <c r="A357" s="5">
        <v>356</v>
      </c>
      <c r="B357" s="7">
        <v>2020802296</v>
      </c>
      <c r="C357" s="9">
        <v>43900</v>
      </c>
      <c r="D357" s="9">
        <v>43903</v>
      </c>
      <c r="E357" s="11">
        <v>2020506150</v>
      </c>
      <c r="F357" s="13" t="s">
        <v>8</v>
      </c>
      <c r="G357" s="5">
        <f>+NETWORKDAYS.INTL(C357,D357,1,'Dias no laborales'!$A$2:$A$132)</f>
        <v>4</v>
      </c>
    </row>
    <row r="358" spans="1:7" x14ac:dyDescent="0.25">
      <c r="A358" s="5">
        <v>357</v>
      </c>
      <c r="B358" s="7">
        <v>2020802299</v>
      </c>
      <c r="C358" s="9">
        <v>43900</v>
      </c>
      <c r="D358" s="9">
        <v>43903</v>
      </c>
      <c r="E358" s="11">
        <v>2020506124</v>
      </c>
      <c r="F358" s="18" t="s">
        <v>11</v>
      </c>
      <c r="G358" s="5">
        <f>+NETWORKDAYS.INTL(C358,D358,1,'Dias no laborales'!$A$2:$A$132)</f>
        <v>4</v>
      </c>
    </row>
    <row r="359" spans="1:7" x14ac:dyDescent="0.25">
      <c r="A359" s="5">
        <v>358</v>
      </c>
      <c r="B359" s="7">
        <v>2020802316</v>
      </c>
      <c r="C359" s="9">
        <v>43901</v>
      </c>
      <c r="D359" s="9">
        <v>43910</v>
      </c>
      <c r="E359" s="11">
        <v>2020506712</v>
      </c>
      <c r="F359" s="13" t="s">
        <v>8</v>
      </c>
      <c r="G359" s="5">
        <f>+NETWORKDAYS.INTL(C359,D359,1,'Dias no laborales'!$A$2:$A$132)</f>
        <v>8</v>
      </c>
    </row>
    <row r="360" spans="1:7" x14ac:dyDescent="0.25">
      <c r="A360" s="5">
        <v>359</v>
      </c>
      <c r="B360" s="7">
        <v>2020802342</v>
      </c>
      <c r="C360" s="9">
        <v>43902</v>
      </c>
      <c r="D360" s="9">
        <v>43906</v>
      </c>
      <c r="E360" s="11">
        <v>2020506352</v>
      </c>
      <c r="F360" s="13" t="s">
        <v>9</v>
      </c>
      <c r="G360" s="5">
        <f>+NETWORKDAYS.INTL(C360,D360,1,'Dias no laborales'!$A$2:$A$132)</f>
        <v>3</v>
      </c>
    </row>
    <row r="361" spans="1:7" x14ac:dyDescent="0.25">
      <c r="A361" s="5">
        <v>360</v>
      </c>
      <c r="B361" s="7">
        <v>2020802357</v>
      </c>
      <c r="C361" s="9">
        <v>43902</v>
      </c>
      <c r="D361" s="9">
        <v>43910</v>
      </c>
      <c r="E361" s="11">
        <v>2020506707</v>
      </c>
      <c r="F361" s="13" t="s">
        <v>9</v>
      </c>
      <c r="G361" s="5">
        <f>+NETWORKDAYS.INTL(C361,D361,1,'Dias no laborales'!$A$2:$A$132)</f>
        <v>7</v>
      </c>
    </row>
    <row r="362" spans="1:7" x14ac:dyDescent="0.25">
      <c r="A362" s="5">
        <v>361</v>
      </c>
      <c r="B362" s="7">
        <v>2020802366</v>
      </c>
      <c r="C362" s="9">
        <v>43902</v>
      </c>
      <c r="D362" s="9">
        <v>43906</v>
      </c>
      <c r="E362" s="11">
        <v>2020506344</v>
      </c>
      <c r="F362" s="13" t="s">
        <v>9</v>
      </c>
      <c r="G362" s="5">
        <f>+NETWORKDAYS.INTL(C362,D362,1,'Dias no laborales'!$A$2:$A$132)</f>
        <v>3</v>
      </c>
    </row>
    <row r="363" spans="1:7" x14ac:dyDescent="0.25">
      <c r="A363" s="5">
        <v>362</v>
      </c>
      <c r="B363" s="7">
        <v>2020802385</v>
      </c>
      <c r="C363" s="9">
        <v>43903</v>
      </c>
      <c r="D363" s="9">
        <v>43910</v>
      </c>
      <c r="E363" s="11">
        <v>2020506749</v>
      </c>
      <c r="F363" s="13" t="s">
        <v>8</v>
      </c>
      <c r="G363" s="5">
        <f>+NETWORKDAYS.INTL(C363,D363,1,'Dias no laborales'!$A$2:$A$132)</f>
        <v>6</v>
      </c>
    </row>
    <row r="364" spans="1:7" x14ac:dyDescent="0.25">
      <c r="A364" s="5">
        <v>363</v>
      </c>
      <c r="B364" s="7">
        <v>2020802389</v>
      </c>
      <c r="C364" s="9">
        <v>43903</v>
      </c>
      <c r="D364" s="9">
        <v>43906</v>
      </c>
      <c r="E364" s="11">
        <v>2020506287</v>
      </c>
      <c r="F364" s="18" t="s">
        <v>11</v>
      </c>
      <c r="G364" s="5">
        <f>+NETWORKDAYS.INTL(C364,D364,1,'Dias no laborales'!$A$2:$A$132)</f>
        <v>2</v>
      </c>
    </row>
    <row r="365" spans="1:7" x14ac:dyDescent="0.25">
      <c r="A365" s="5">
        <v>364</v>
      </c>
      <c r="B365" s="7">
        <v>2020802397</v>
      </c>
      <c r="C365" s="9">
        <v>43903</v>
      </c>
      <c r="D365" s="9">
        <v>43907</v>
      </c>
      <c r="E365" s="11">
        <v>2020506437</v>
      </c>
      <c r="F365" s="13" t="s">
        <v>9</v>
      </c>
      <c r="G365" s="5">
        <f>+NETWORKDAYS.INTL(C365,D365,1,'Dias no laborales'!$A$2:$A$132)</f>
        <v>3</v>
      </c>
    </row>
    <row r="366" spans="1:7" x14ac:dyDescent="0.25">
      <c r="A366" s="5">
        <v>365</v>
      </c>
      <c r="B366" s="7">
        <v>2020802398</v>
      </c>
      <c r="C366" s="9">
        <v>43903</v>
      </c>
      <c r="D366" s="9">
        <v>43907</v>
      </c>
      <c r="E366" s="11">
        <v>2020506438</v>
      </c>
      <c r="F366" s="13" t="s">
        <v>9</v>
      </c>
      <c r="G366" s="5">
        <f>+NETWORKDAYS.INTL(C366,D366,1,'Dias no laborales'!$A$2:$A$132)</f>
        <v>3</v>
      </c>
    </row>
    <row r="367" spans="1:7" x14ac:dyDescent="0.25">
      <c r="A367" s="5">
        <v>366</v>
      </c>
      <c r="B367" s="7">
        <v>2020802399</v>
      </c>
      <c r="C367" s="9">
        <v>43903</v>
      </c>
      <c r="D367" s="9">
        <v>43907</v>
      </c>
      <c r="E367" s="11">
        <v>2020506440</v>
      </c>
      <c r="F367" s="13" t="s">
        <v>9</v>
      </c>
      <c r="G367" s="5">
        <f>+NETWORKDAYS.INTL(C367,D367,1,'Dias no laborales'!$A$2:$A$132)</f>
        <v>3</v>
      </c>
    </row>
    <row r="368" spans="1:7" x14ac:dyDescent="0.25">
      <c r="A368" s="5">
        <v>367</v>
      </c>
      <c r="B368" s="7">
        <v>2020802400</v>
      </c>
      <c r="C368" s="9">
        <v>43903</v>
      </c>
      <c r="D368" s="9">
        <v>43907</v>
      </c>
      <c r="E368" s="11">
        <v>2020506391</v>
      </c>
      <c r="F368" s="13" t="s">
        <v>9</v>
      </c>
      <c r="G368" s="5">
        <f>+NETWORKDAYS.INTL(C368,D368,1,'Dias no laborales'!$A$2:$A$132)</f>
        <v>3</v>
      </c>
    </row>
    <row r="369" spans="1:7" x14ac:dyDescent="0.25">
      <c r="A369" s="5">
        <v>368</v>
      </c>
      <c r="B369" s="7">
        <v>2020802401</v>
      </c>
      <c r="C369" s="9">
        <v>43903</v>
      </c>
      <c r="D369" s="9">
        <v>43907</v>
      </c>
      <c r="E369" s="11">
        <v>2020506386</v>
      </c>
      <c r="F369" s="13" t="s">
        <v>9</v>
      </c>
      <c r="G369" s="5">
        <f>+NETWORKDAYS.INTL(C369,D369,1,'Dias no laborales'!$A$2:$A$132)</f>
        <v>3</v>
      </c>
    </row>
    <row r="370" spans="1:7" x14ac:dyDescent="0.25">
      <c r="A370" s="5">
        <v>369</v>
      </c>
      <c r="B370" s="7">
        <v>2020802402</v>
      </c>
      <c r="C370" s="9">
        <v>43903</v>
      </c>
      <c r="D370" s="9">
        <v>43907</v>
      </c>
      <c r="E370" s="11">
        <v>2020506384</v>
      </c>
      <c r="F370" s="13" t="s">
        <v>9</v>
      </c>
      <c r="G370" s="5">
        <f>+NETWORKDAYS.INTL(C370,D370,1,'Dias no laborales'!$A$2:$A$132)</f>
        <v>3</v>
      </c>
    </row>
    <row r="371" spans="1:7" x14ac:dyDescent="0.25">
      <c r="A371" s="5">
        <v>370</v>
      </c>
      <c r="B371" s="7">
        <v>2020802412</v>
      </c>
      <c r="C371" s="9">
        <v>43906</v>
      </c>
      <c r="D371" s="9">
        <v>43910</v>
      </c>
      <c r="E371" s="11">
        <v>2020506692</v>
      </c>
      <c r="F371" s="13" t="s">
        <v>8</v>
      </c>
      <c r="G371" s="5">
        <f>+NETWORKDAYS.INTL(C371,D371,1,'Dias no laborales'!$A$2:$A$132)</f>
        <v>5</v>
      </c>
    </row>
    <row r="372" spans="1:7" x14ac:dyDescent="0.25">
      <c r="A372" s="5">
        <v>371</v>
      </c>
      <c r="B372" s="7">
        <v>2020802413</v>
      </c>
      <c r="C372" s="9">
        <v>43906</v>
      </c>
      <c r="D372" s="9">
        <v>43908</v>
      </c>
      <c r="E372" s="11">
        <v>2020506574</v>
      </c>
      <c r="F372" s="13" t="s">
        <v>8</v>
      </c>
      <c r="G372" s="5">
        <f>+NETWORKDAYS.INTL(C372,D372,1,'Dias no laborales'!$A$2:$A$132)</f>
        <v>3</v>
      </c>
    </row>
    <row r="373" spans="1:7" x14ac:dyDescent="0.25">
      <c r="A373" s="5">
        <v>372</v>
      </c>
      <c r="B373" s="7">
        <v>2020802418</v>
      </c>
      <c r="C373" s="9">
        <v>43906</v>
      </c>
      <c r="D373" s="9">
        <v>43907</v>
      </c>
      <c r="E373" s="11">
        <v>2020506383</v>
      </c>
      <c r="F373" s="13" t="s">
        <v>9</v>
      </c>
      <c r="G373" s="5">
        <f>+NETWORKDAYS.INTL(C373,D373,1,'Dias no laborales'!$A$2:$A$132)</f>
        <v>2</v>
      </c>
    </row>
    <row r="374" spans="1:7" x14ac:dyDescent="0.25">
      <c r="A374" s="5">
        <v>373</v>
      </c>
      <c r="B374" s="7">
        <v>2020802421</v>
      </c>
      <c r="C374" s="9">
        <v>43906</v>
      </c>
      <c r="D374" s="9">
        <v>43908</v>
      </c>
      <c r="E374" s="11">
        <v>2020506558</v>
      </c>
      <c r="F374" s="13" t="s">
        <v>9</v>
      </c>
      <c r="G374" s="5">
        <f>+NETWORKDAYS.INTL(C374,D374,1,'Dias no laborales'!$A$2:$A$132)</f>
        <v>3</v>
      </c>
    </row>
    <row r="375" spans="1:7" x14ac:dyDescent="0.25">
      <c r="A375" s="5">
        <v>374</v>
      </c>
      <c r="B375" s="7">
        <v>2020802442</v>
      </c>
      <c r="C375" s="9">
        <v>43906</v>
      </c>
      <c r="D375" s="9">
        <v>43909</v>
      </c>
      <c r="E375" s="11">
        <v>2020506641</v>
      </c>
      <c r="F375" s="13" t="s">
        <v>8</v>
      </c>
      <c r="G375" s="5">
        <f>+NETWORKDAYS.INTL(C375,D375,1,'Dias no laborales'!$A$2:$A$132)</f>
        <v>4</v>
      </c>
    </row>
    <row r="376" spans="1:7" x14ac:dyDescent="0.25">
      <c r="A376" s="5">
        <v>375</v>
      </c>
      <c r="B376" s="7">
        <v>2020802445</v>
      </c>
      <c r="C376" s="9">
        <v>43906</v>
      </c>
      <c r="D376" s="9">
        <v>43906</v>
      </c>
      <c r="E376" s="11">
        <v>2020506330</v>
      </c>
      <c r="F376" s="13" t="s">
        <v>8</v>
      </c>
      <c r="G376" s="5">
        <f>+NETWORKDAYS.INTL(C376,D376,1,'Dias no laborales'!$A$2:$A$132)</f>
        <v>1</v>
      </c>
    </row>
    <row r="377" spans="1:7" x14ac:dyDescent="0.25">
      <c r="A377" s="5">
        <v>376</v>
      </c>
      <c r="B377" s="7">
        <v>2020802487</v>
      </c>
      <c r="C377" s="9">
        <v>43907</v>
      </c>
      <c r="D377" s="9">
        <v>43909</v>
      </c>
      <c r="E377" s="11">
        <v>2020506633</v>
      </c>
      <c r="F377" s="18" t="s">
        <v>11</v>
      </c>
      <c r="G377" s="5">
        <f>+NETWORKDAYS.INTL(C377,D377,1,'Dias no laborales'!$A$2:$A$132)</f>
        <v>3</v>
      </c>
    </row>
    <row r="378" spans="1:7" x14ac:dyDescent="0.25">
      <c r="A378" s="5">
        <v>377</v>
      </c>
      <c r="B378" s="7">
        <v>2020802508</v>
      </c>
      <c r="C378" s="9">
        <v>43907</v>
      </c>
      <c r="D378" s="9">
        <v>43922</v>
      </c>
      <c r="E378" s="11">
        <v>2020507301</v>
      </c>
      <c r="F378" s="13" t="s">
        <v>8</v>
      </c>
      <c r="G378" s="5">
        <v>10</v>
      </c>
    </row>
    <row r="379" spans="1:7" x14ac:dyDescent="0.25">
      <c r="A379" s="5">
        <v>378</v>
      </c>
      <c r="B379" s="7">
        <v>2020802519</v>
      </c>
      <c r="C379" s="9">
        <v>43908</v>
      </c>
      <c r="D379" s="9">
        <v>43910</v>
      </c>
      <c r="E379" s="11">
        <v>2020506744</v>
      </c>
      <c r="F379" s="13" t="s">
        <v>8</v>
      </c>
      <c r="G379" s="5">
        <f>+NETWORKDAYS.INTL(C379,D379,1,'Dias no laborales'!$A$2:$A$132)</f>
        <v>3</v>
      </c>
    </row>
    <row r="380" spans="1:7" x14ac:dyDescent="0.25">
      <c r="A380" s="5">
        <v>379</v>
      </c>
      <c r="B380" s="7">
        <v>2020802541</v>
      </c>
      <c r="C380" s="9">
        <v>43908</v>
      </c>
      <c r="D380" s="9">
        <v>43909</v>
      </c>
      <c r="E380" s="11">
        <v>2020506650</v>
      </c>
      <c r="F380" s="18" t="s">
        <v>11</v>
      </c>
      <c r="G380" s="5">
        <f>+NETWORKDAYS.INTL(C380,D380,1,'Dias no laborales'!$A$2:$A$132)</f>
        <v>2</v>
      </c>
    </row>
    <row r="381" spans="1:7" x14ac:dyDescent="0.25">
      <c r="A381" s="5">
        <v>380</v>
      </c>
      <c r="B381" s="7">
        <v>2020802542</v>
      </c>
      <c r="C381" s="9">
        <v>43908</v>
      </c>
      <c r="D381" s="9">
        <v>43920</v>
      </c>
      <c r="E381" s="11">
        <v>2020507006</v>
      </c>
      <c r="F381" s="13" t="s">
        <v>8</v>
      </c>
      <c r="G381" s="5">
        <f>+NETWORKDAYS.INTL(C381,D381,1,'Dias no laborales'!$A$2:$A$132)</f>
        <v>8</v>
      </c>
    </row>
    <row r="382" spans="1:7" x14ac:dyDescent="0.25">
      <c r="A382" s="5">
        <v>381</v>
      </c>
      <c r="B382" s="7">
        <v>2020802552</v>
      </c>
      <c r="C382" s="9">
        <v>43908</v>
      </c>
      <c r="D382" s="9">
        <v>43909</v>
      </c>
      <c r="E382" s="11">
        <v>2020506660</v>
      </c>
      <c r="F382" s="13" t="s">
        <v>8</v>
      </c>
      <c r="G382" s="5">
        <f>+NETWORKDAYS.INTL(C382,D382,1,'Dias no laborales'!$A$2:$A$132)</f>
        <v>2</v>
      </c>
    </row>
    <row r="383" spans="1:7" x14ac:dyDescent="0.25">
      <c r="A383" s="5">
        <v>382</v>
      </c>
      <c r="B383" s="7">
        <v>2020802556</v>
      </c>
      <c r="C383" s="9">
        <v>43908</v>
      </c>
      <c r="D383" s="9">
        <v>43914</v>
      </c>
      <c r="E383" s="11">
        <v>2020506849</v>
      </c>
      <c r="F383" s="13" t="s">
        <v>9</v>
      </c>
      <c r="G383" s="5">
        <f>+NETWORKDAYS.INTL(C383,D383,1,'Dias no laborales'!$A$2:$A$132)</f>
        <v>4</v>
      </c>
    </row>
    <row r="384" spans="1:7" x14ac:dyDescent="0.25">
      <c r="A384" s="5">
        <v>383</v>
      </c>
      <c r="B384" s="7">
        <v>2020802562</v>
      </c>
      <c r="C384" s="9">
        <v>43909</v>
      </c>
      <c r="D384" s="9">
        <v>43910</v>
      </c>
      <c r="E384" s="11">
        <v>2020506717</v>
      </c>
      <c r="F384" s="13" t="s">
        <v>9</v>
      </c>
      <c r="G384" s="5">
        <f>+NETWORKDAYS.INTL(C384,D384,1,'Dias no laborales'!$A$2:$A$132)</f>
        <v>2</v>
      </c>
    </row>
    <row r="385" spans="1:7" x14ac:dyDescent="0.25">
      <c r="A385" s="5">
        <v>384</v>
      </c>
      <c r="B385" s="7">
        <v>2020802585</v>
      </c>
      <c r="C385" s="9">
        <v>43909</v>
      </c>
      <c r="D385" s="9">
        <v>43920</v>
      </c>
      <c r="E385" s="11">
        <v>2020506954</v>
      </c>
      <c r="F385" s="13" t="s">
        <v>8</v>
      </c>
      <c r="G385" s="5">
        <f>+NETWORKDAYS.INTL(C385,D385,1,'Dias no laborales'!$A$2:$A$132)</f>
        <v>7</v>
      </c>
    </row>
    <row r="386" spans="1:7" x14ac:dyDescent="0.25">
      <c r="A386" s="5">
        <v>385</v>
      </c>
      <c r="B386" s="7">
        <v>2020802595</v>
      </c>
      <c r="C386" s="9">
        <v>43909</v>
      </c>
      <c r="D386" s="9">
        <v>43910</v>
      </c>
      <c r="E386" s="11">
        <v>2020506746</v>
      </c>
      <c r="F386" s="13" t="s">
        <v>9</v>
      </c>
      <c r="G386" s="5">
        <f>+NETWORKDAYS.INTL(C386,D386,1,'Dias no laborales'!$A$2:$A$132)</f>
        <v>2</v>
      </c>
    </row>
    <row r="387" spans="1:7" x14ac:dyDescent="0.25">
      <c r="A387" s="5">
        <v>386</v>
      </c>
      <c r="B387" s="7">
        <v>2020802615</v>
      </c>
      <c r="C387" s="9">
        <v>43910</v>
      </c>
      <c r="D387" s="9">
        <v>43910</v>
      </c>
      <c r="E387" s="11">
        <v>2020506750</v>
      </c>
      <c r="F387" s="13" t="s">
        <v>8</v>
      </c>
      <c r="G387" s="5">
        <f>+NETWORKDAYS.INTL(C387,D387,1,'Dias no laborales'!$A$2:$A$132)</f>
        <v>1</v>
      </c>
    </row>
    <row r="388" spans="1:7" x14ac:dyDescent="0.25">
      <c r="A388" s="5">
        <v>387</v>
      </c>
      <c r="B388" s="7">
        <v>2020802639</v>
      </c>
      <c r="C388" s="9">
        <v>43910</v>
      </c>
      <c r="D388" s="9">
        <v>43921</v>
      </c>
      <c r="E388" s="11">
        <v>2020507117</v>
      </c>
      <c r="F388" s="13" t="s">
        <v>8</v>
      </c>
      <c r="G388" s="5">
        <f>+NETWORKDAYS.INTL(C388,D388,1,'Dias no laborales'!$A$2:$A$132)</f>
        <v>7</v>
      </c>
    </row>
    <row r="389" spans="1:7" x14ac:dyDescent="0.25">
      <c r="A389" s="5">
        <v>388</v>
      </c>
      <c r="B389" s="7">
        <v>2020802650</v>
      </c>
      <c r="C389" s="9">
        <v>43913</v>
      </c>
      <c r="D389" s="9">
        <v>43924</v>
      </c>
      <c r="E389" s="11">
        <v>2020507533</v>
      </c>
      <c r="F389" s="13" t="s">
        <v>8</v>
      </c>
      <c r="G389" s="5">
        <f>+NETWORKDAYS.INTL(C389,D389,1,'Dias no laborales'!$A$2:$A$132)</f>
        <v>9</v>
      </c>
    </row>
    <row r="390" spans="1:7" x14ac:dyDescent="0.25">
      <c r="A390" s="5">
        <v>389</v>
      </c>
      <c r="B390" s="7">
        <v>2020802770</v>
      </c>
      <c r="C390" s="9">
        <v>43917</v>
      </c>
      <c r="D390" s="9">
        <v>43923</v>
      </c>
      <c r="E390" s="11">
        <v>2020507392</v>
      </c>
      <c r="F390" s="13" t="s">
        <v>8</v>
      </c>
      <c r="G390" s="5">
        <f>+NETWORKDAYS.INTL(C390,D390,1,'Dias no laborales'!$A$2:$A$132)</f>
        <v>5</v>
      </c>
    </row>
    <row r="391" spans="1:7" x14ac:dyDescent="0.25">
      <c r="A391" s="5">
        <v>390</v>
      </c>
      <c r="B391" s="7">
        <v>2020802779</v>
      </c>
      <c r="C391" s="9">
        <v>43917</v>
      </c>
      <c r="D391" s="9">
        <v>43920</v>
      </c>
      <c r="E391" s="11">
        <v>2020507045</v>
      </c>
      <c r="F391" s="18" t="s">
        <v>11</v>
      </c>
      <c r="G391" s="5">
        <f>+NETWORKDAYS.INTL(C391,D391,1,'Dias no laborales'!$A$2:$A$132)</f>
        <v>2</v>
      </c>
    </row>
    <row r="392" spans="1:7" x14ac:dyDescent="0.25">
      <c r="A392" s="5">
        <v>391</v>
      </c>
      <c r="B392" s="7">
        <v>2020802781</v>
      </c>
      <c r="C392" s="9">
        <v>43917</v>
      </c>
      <c r="D392" s="9">
        <v>43929</v>
      </c>
      <c r="E392" s="11">
        <v>2020507782</v>
      </c>
      <c r="F392" s="13" t="s">
        <v>8</v>
      </c>
      <c r="G392" s="5">
        <f>+NETWORKDAYS.INTL(C392,D392,1,'Dias no laborales'!$A$2:$A$132)</f>
        <v>9</v>
      </c>
    </row>
    <row r="393" spans="1:7" x14ac:dyDescent="0.25">
      <c r="A393" s="5">
        <v>392</v>
      </c>
      <c r="B393" s="7">
        <v>2020802792</v>
      </c>
      <c r="C393" s="9">
        <v>43917</v>
      </c>
      <c r="D393" s="9">
        <v>43923</v>
      </c>
      <c r="E393" s="11">
        <v>2020507436</v>
      </c>
      <c r="F393" s="13" t="s">
        <v>8</v>
      </c>
      <c r="G393" s="5">
        <f>+NETWORKDAYS.INTL(C393,D393,1,'Dias no laborales'!$A$2:$A$132)</f>
        <v>5</v>
      </c>
    </row>
    <row r="394" spans="1:7" x14ac:dyDescent="0.25">
      <c r="A394" s="5">
        <v>393</v>
      </c>
      <c r="B394" s="7">
        <v>2020802795</v>
      </c>
      <c r="C394" s="9">
        <v>43917</v>
      </c>
      <c r="D394" s="9">
        <v>43928</v>
      </c>
      <c r="E394" s="11">
        <v>2020507706</v>
      </c>
      <c r="F394" s="13" t="s">
        <v>8</v>
      </c>
      <c r="G394" s="5">
        <f>+NETWORKDAYS.INTL(C394,D394,1,'Dias no laborales'!$A$2:$A$132)</f>
        <v>8</v>
      </c>
    </row>
    <row r="395" spans="1:7" x14ac:dyDescent="0.25">
      <c r="A395" s="5">
        <v>394</v>
      </c>
      <c r="B395" s="7">
        <v>2020802806</v>
      </c>
      <c r="C395" s="9">
        <v>43917</v>
      </c>
      <c r="D395" s="9">
        <v>43934</v>
      </c>
      <c r="E395" s="11">
        <v>2020507837</v>
      </c>
      <c r="F395" s="13" t="s">
        <v>10</v>
      </c>
      <c r="G395" s="5">
        <f>+NETWORKDAYS.INTL(C395,D395,1,'Dias no laborales'!$A$2:$A$132)</f>
        <v>10</v>
      </c>
    </row>
    <row r="396" spans="1:7" x14ac:dyDescent="0.25">
      <c r="A396" s="5">
        <v>395</v>
      </c>
      <c r="B396" s="7">
        <v>2020802813</v>
      </c>
      <c r="C396" s="9">
        <v>43917</v>
      </c>
      <c r="D396" s="9">
        <v>43934</v>
      </c>
      <c r="E396" s="11">
        <v>2020507842</v>
      </c>
      <c r="F396" s="13" t="s">
        <v>8</v>
      </c>
      <c r="G396" s="5">
        <f>+NETWORKDAYS.INTL(C396,D396,1,'Dias no laborales'!$A$2:$A$132)</f>
        <v>10</v>
      </c>
    </row>
    <row r="397" spans="1:7" x14ac:dyDescent="0.25">
      <c r="A397" s="5">
        <v>396</v>
      </c>
      <c r="B397" s="7">
        <v>2020802860</v>
      </c>
      <c r="C397" s="9">
        <v>43920</v>
      </c>
      <c r="D397" s="9">
        <v>43934</v>
      </c>
      <c r="E397" s="11">
        <v>2020507897</v>
      </c>
      <c r="F397" s="13" t="s">
        <v>8</v>
      </c>
      <c r="G397" s="5">
        <f>+NETWORKDAYS.INTL(C397,D397,1,'Dias no laborales'!$A$2:$A$132)</f>
        <v>9</v>
      </c>
    </row>
    <row r="398" spans="1:7" x14ac:dyDescent="0.25">
      <c r="A398" s="5">
        <v>397</v>
      </c>
      <c r="B398" s="7">
        <v>2020802875</v>
      </c>
      <c r="C398" s="9">
        <v>43920</v>
      </c>
      <c r="D398" s="9">
        <v>43928</v>
      </c>
      <c r="E398" s="11">
        <v>2020507719</v>
      </c>
      <c r="F398" s="13" t="s">
        <v>8</v>
      </c>
      <c r="G398" s="5">
        <f>+NETWORKDAYS.INTL(C398,D398,1,'Dias no laborales'!$A$2:$A$132)</f>
        <v>7</v>
      </c>
    </row>
    <row r="399" spans="1:7" x14ac:dyDescent="0.25">
      <c r="A399" s="5">
        <v>398</v>
      </c>
      <c r="B399" s="7">
        <v>2020802876</v>
      </c>
      <c r="C399" s="9">
        <v>43920</v>
      </c>
      <c r="D399" s="9">
        <v>43928</v>
      </c>
      <c r="E399" s="11">
        <v>2020507766</v>
      </c>
      <c r="F399" s="13" t="s">
        <v>8</v>
      </c>
      <c r="G399" s="5">
        <f>+NETWORKDAYS.INTL(C399,D399,1,'Dias no laborales'!$A$2:$A$132)</f>
        <v>7</v>
      </c>
    </row>
    <row r="400" spans="1:7" x14ac:dyDescent="0.25">
      <c r="A400" s="5">
        <v>399</v>
      </c>
      <c r="B400" s="7">
        <v>2020802887</v>
      </c>
      <c r="C400" s="9">
        <v>43920</v>
      </c>
      <c r="D400" s="9">
        <v>43922</v>
      </c>
      <c r="E400" s="11">
        <v>2020507315</v>
      </c>
      <c r="F400" s="13" t="s">
        <v>8</v>
      </c>
      <c r="G400" s="5">
        <f>+NETWORKDAYS.INTL(C400,D400,1,'Dias no laborales'!$A$2:$A$132)</f>
        <v>3</v>
      </c>
    </row>
    <row r="401" spans="1:7" x14ac:dyDescent="0.25">
      <c r="A401" s="5">
        <v>400</v>
      </c>
      <c r="B401" s="7">
        <v>2020802894</v>
      </c>
      <c r="C401" s="9">
        <v>43920</v>
      </c>
      <c r="D401" s="9">
        <v>43934</v>
      </c>
      <c r="E401" s="11">
        <v>2020507834</v>
      </c>
      <c r="F401" s="13" t="s">
        <v>8</v>
      </c>
      <c r="G401" s="5">
        <f>+NETWORKDAYS.INTL(C401,D401,1,'Dias no laborales'!$A$2:$A$132)</f>
        <v>9</v>
      </c>
    </row>
    <row r="402" spans="1:7" x14ac:dyDescent="0.25">
      <c r="A402" s="5">
        <v>401</v>
      </c>
      <c r="B402" s="7">
        <v>2020802918</v>
      </c>
      <c r="C402" s="9">
        <v>43921</v>
      </c>
      <c r="D402" s="9">
        <v>43923</v>
      </c>
      <c r="E402" s="11">
        <v>2020507340</v>
      </c>
      <c r="F402" s="13" t="s">
        <v>8</v>
      </c>
      <c r="G402" s="5">
        <f>+NETWORKDAYS.INTL(C402,D402,1,'Dias no laborales'!$A$2:$A$132)</f>
        <v>3</v>
      </c>
    </row>
    <row r="403" spans="1:7" x14ac:dyDescent="0.25">
      <c r="A403" s="5">
        <v>402</v>
      </c>
      <c r="B403" s="7">
        <v>2020802935</v>
      </c>
      <c r="C403" s="9">
        <v>43921</v>
      </c>
      <c r="D403" s="9">
        <v>43929</v>
      </c>
      <c r="E403" s="11">
        <v>2020507819</v>
      </c>
      <c r="F403" s="13" t="s">
        <v>8</v>
      </c>
      <c r="G403" s="5">
        <f>+NETWORKDAYS.INTL(C403,D403,1,'Dias no laborales'!$A$2:$A$132)</f>
        <v>7</v>
      </c>
    </row>
    <row r="404" spans="1:7" x14ac:dyDescent="0.25">
      <c r="A404" s="5">
        <v>403</v>
      </c>
      <c r="B404" s="7">
        <v>2020802941</v>
      </c>
      <c r="C404" s="9">
        <v>43921</v>
      </c>
      <c r="D404" s="9">
        <v>43934</v>
      </c>
      <c r="E404" s="11">
        <v>2020507831</v>
      </c>
      <c r="F404" s="13" t="s">
        <v>8</v>
      </c>
      <c r="G404" s="5">
        <f>+NETWORKDAYS.INTL(C404,D404,1,'Dias no laborales'!$A$2:$A$132)</f>
        <v>8</v>
      </c>
    </row>
    <row r="405" spans="1:7" x14ac:dyDescent="0.25">
      <c r="A405" s="5">
        <v>404</v>
      </c>
      <c r="B405" s="7">
        <v>2020802955</v>
      </c>
      <c r="C405" s="9">
        <v>43921</v>
      </c>
      <c r="D405" s="9">
        <v>43927</v>
      </c>
      <c r="E405" s="11">
        <v>2020507635</v>
      </c>
      <c r="F405" s="18" t="s">
        <v>11</v>
      </c>
      <c r="G405" s="5">
        <f>+NETWORKDAYS.INTL(C405,D405,1,'Dias no laborales'!$A$2:$A$132)</f>
        <v>5</v>
      </c>
    </row>
    <row r="406" spans="1:7" x14ac:dyDescent="0.25">
      <c r="A406" s="5">
        <v>405</v>
      </c>
      <c r="B406" s="7">
        <v>2020802964</v>
      </c>
      <c r="C406" s="9">
        <v>43921</v>
      </c>
      <c r="D406" s="9">
        <v>43924</v>
      </c>
      <c r="E406" s="11">
        <v>2020507522</v>
      </c>
      <c r="F406" s="13" t="s">
        <v>8</v>
      </c>
      <c r="G406" s="5">
        <f>+NETWORKDAYS.INTL(C406,D406,1,'Dias no laborales'!$A$2:$A$132)</f>
        <v>4</v>
      </c>
    </row>
    <row r="407" spans="1:7" x14ac:dyDescent="0.25">
      <c r="A407" s="5">
        <v>406</v>
      </c>
      <c r="B407" s="7">
        <v>2020803009</v>
      </c>
      <c r="C407" s="9">
        <v>43922</v>
      </c>
      <c r="D407" s="9">
        <v>43934</v>
      </c>
      <c r="E407" s="11">
        <v>2020507843</v>
      </c>
      <c r="F407" s="13" t="s">
        <v>8</v>
      </c>
      <c r="G407" s="5">
        <f>+NETWORKDAYS.INTL(C407,D407,1,'Dias no laborales'!$A$2:$A$132)</f>
        <v>7</v>
      </c>
    </row>
    <row r="408" spans="1:7" x14ac:dyDescent="0.25">
      <c r="A408" s="5">
        <v>407</v>
      </c>
      <c r="B408" s="7">
        <v>2020803018</v>
      </c>
      <c r="C408" s="9">
        <v>43922</v>
      </c>
      <c r="D408" s="9">
        <v>43929</v>
      </c>
      <c r="E408" s="11">
        <v>2020507828</v>
      </c>
      <c r="F408" s="13" t="s">
        <v>8</v>
      </c>
      <c r="G408" s="5">
        <f>+NETWORKDAYS.INTL(C408,D408,1,'Dias no laborales'!$A$2:$A$132)</f>
        <v>6</v>
      </c>
    </row>
    <row r="409" spans="1:7" x14ac:dyDescent="0.25">
      <c r="A409" s="5">
        <v>408</v>
      </c>
      <c r="B409" s="7">
        <v>2020803030</v>
      </c>
      <c r="C409" s="9">
        <v>43922</v>
      </c>
      <c r="D409" s="9">
        <v>43927</v>
      </c>
      <c r="E409" s="11">
        <v>2020507673</v>
      </c>
      <c r="F409" s="13" t="s">
        <v>8</v>
      </c>
      <c r="G409" s="5">
        <f>+NETWORKDAYS.INTL(C409,D409,1,'Dias no laborales'!$A$2:$A$132)</f>
        <v>4</v>
      </c>
    </row>
    <row r="410" spans="1:7" x14ac:dyDescent="0.25">
      <c r="A410" s="5">
        <v>409</v>
      </c>
      <c r="B410" s="7">
        <v>2020803039</v>
      </c>
      <c r="C410" s="9">
        <v>43922</v>
      </c>
      <c r="D410" s="9">
        <v>43927</v>
      </c>
      <c r="E410" s="11">
        <v>2020507630</v>
      </c>
      <c r="F410" s="18" t="s">
        <v>11</v>
      </c>
      <c r="G410" s="5">
        <f>+NETWORKDAYS.INTL(C410,D410,1,'Dias no laborales'!$A$2:$A$132)</f>
        <v>4</v>
      </c>
    </row>
    <row r="411" spans="1:7" x14ac:dyDescent="0.25">
      <c r="A411" s="5">
        <v>410</v>
      </c>
      <c r="B411" s="7">
        <v>2020803191</v>
      </c>
      <c r="C411" s="9">
        <v>43924</v>
      </c>
      <c r="D411" s="9">
        <v>43928</v>
      </c>
      <c r="E411" s="11">
        <v>2020507718</v>
      </c>
      <c r="F411" s="13" t="s">
        <v>8</v>
      </c>
      <c r="G411" s="5">
        <f>+NETWORKDAYS.INTL(C411,D411,1,'Dias no laborales'!$A$2:$A$132)</f>
        <v>3</v>
      </c>
    </row>
    <row r="412" spans="1:7" x14ac:dyDescent="0.25">
      <c r="A412" s="5">
        <v>411</v>
      </c>
      <c r="B412" s="7">
        <v>2020803195</v>
      </c>
      <c r="C412" s="9">
        <v>43924</v>
      </c>
      <c r="D412" s="9">
        <v>43929</v>
      </c>
      <c r="E412" s="11">
        <v>2020507792</v>
      </c>
      <c r="F412" s="13" t="s">
        <v>9</v>
      </c>
      <c r="G412" s="5">
        <f>+NETWORKDAYS.INTL(C412,D412,1,'Dias no laborales'!$A$2:$A$132)</f>
        <v>4</v>
      </c>
    </row>
    <row r="413" spans="1:7" x14ac:dyDescent="0.25">
      <c r="A413" s="5">
        <v>412</v>
      </c>
      <c r="B413" s="7">
        <v>2020803241</v>
      </c>
      <c r="C413" s="9">
        <v>43924</v>
      </c>
      <c r="D413" s="9">
        <v>43934</v>
      </c>
      <c r="E413" s="11">
        <v>2020507841</v>
      </c>
      <c r="F413" s="13" t="s">
        <v>8</v>
      </c>
      <c r="G413" s="5">
        <f>+NETWORKDAYS.INTL(C413,D413,1,'Dias no laborales'!$A$2:$A$132)</f>
        <v>5</v>
      </c>
    </row>
    <row r="414" spans="1:7" x14ac:dyDescent="0.25">
      <c r="A414" s="5">
        <v>413</v>
      </c>
      <c r="B414" s="7">
        <v>2020803245</v>
      </c>
      <c r="C414" s="9">
        <v>43924</v>
      </c>
      <c r="D414" s="9">
        <v>43934</v>
      </c>
      <c r="E414" s="11">
        <v>2020507957</v>
      </c>
      <c r="F414" s="13" t="s">
        <v>8</v>
      </c>
      <c r="G414" s="5">
        <f>+NETWORKDAYS.INTL(C414,D414,1,'Dias no laborales'!$A$2:$A$132)</f>
        <v>5</v>
      </c>
    </row>
    <row r="415" spans="1:7" x14ac:dyDescent="0.25">
      <c r="A415" s="5">
        <v>414</v>
      </c>
      <c r="B415" s="7">
        <v>2020803249</v>
      </c>
      <c r="C415" s="9">
        <v>43924</v>
      </c>
      <c r="D415" s="9">
        <v>43934</v>
      </c>
      <c r="E415" s="11">
        <v>2020507847</v>
      </c>
      <c r="F415" s="13" t="s">
        <v>9</v>
      </c>
      <c r="G415" s="5">
        <f>+NETWORKDAYS.INTL(C415,D415,1,'Dias no laborales'!$A$2:$A$132)</f>
        <v>5</v>
      </c>
    </row>
    <row r="416" spans="1:7" x14ac:dyDescent="0.25">
      <c r="A416" s="5">
        <v>415</v>
      </c>
      <c r="B416" s="7">
        <v>2020803255</v>
      </c>
      <c r="C416" s="9">
        <v>43924</v>
      </c>
      <c r="D416" s="9">
        <v>43934</v>
      </c>
      <c r="E416" s="11">
        <v>2020507845</v>
      </c>
      <c r="F416" s="13" t="s">
        <v>9</v>
      </c>
      <c r="G416" s="5">
        <f>+NETWORKDAYS.INTL(C416,D416,1,'Dias no laborales'!$A$2:$A$132)</f>
        <v>5</v>
      </c>
    </row>
    <row r="417" spans="1:7" x14ac:dyDescent="0.25">
      <c r="A417" s="5">
        <v>416</v>
      </c>
      <c r="B417" s="7">
        <v>2020803264</v>
      </c>
      <c r="C417" s="9">
        <v>43924</v>
      </c>
      <c r="D417" s="9">
        <v>43938</v>
      </c>
      <c r="E417" s="11">
        <v>2020508453</v>
      </c>
      <c r="F417" s="13" t="s">
        <v>8</v>
      </c>
      <c r="G417" s="5">
        <f>+NETWORKDAYS.INTL(C417,D417,1,'Dias no laborales'!$A$2:$A$132)</f>
        <v>9</v>
      </c>
    </row>
    <row r="418" spans="1:7" x14ac:dyDescent="0.25">
      <c r="A418" s="5">
        <v>417</v>
      </c>
      <c r="B418" s="7">
        <v>2020803320</v>
      </c>
      <c r="C418" s="9">
        <v>43928</v>
      </c>
      <c r="D418" s="9">
        <v>43934</v>
      </c>
      <c r="E418" s="11">
        <v>2020507899</v>
      </c>
      <c r="F418" s="18" t="s">
        <v>11</v>
      </c>
      <c r="G418" s="5">
        <f>+NETWORKDAYS.INTL(C418,D418,1,'Dias no laborales'!$A$2:$A$132)</f>
        <v>3</v>
      </c>
    </row>
    <row r="419" spans="1:7" x14ac:dyDescent="0.25">
      <c r="A419" s="5">
        <v>418</v>
      </c>
      <c r="B419" s="7">
        <v>2020803337</v>
      </c>
      <c r="C419" s="9">
        <v>43928</v>
      </c>
      <c r="D419" s="9">
        <v>43938</v>
      </c>
      <c r="E419" s="11">
        <v>2020508474</v>
      </c>
      <c r="F419" s="13" t="s">
        <v>8</v>
      </c>
      <c r="G419" s="5">
        <f>+NETWORKDAYS.INTL(C419,D419,1,'Dias no laborales'!$A$2:$A$132)</f>
        <v>7</v>
      </c>
    </row>
    <row r="420" spans="1:7" x14ac:dyDescent="0.25">
      <c r="A420" s="5">
        <v>419</v>
      </c>
      <c r="B420" s="7">
        <v>2020803377</v>
      </c>
      <c r="C420" s="9">
        <v>43929</v>
      </c>
      <c r="D420" s="9">
        <v>43935</v>
      </c>
      <c r="E420" s="11">
        <v>2020508036</v>
      </c>
      <c r="F420" s="18" t="s">
        <v>11</v>
      </c>
      <c r="G420" s="5">
        <f>+NETWORKDAYS.INTL(C420,D420,1,'Dias no laborales'!$A$2:$A$132)</f>
        <v>3</v>
      </c>
    </row>
    <row r="421" spans="1:7" x14ac:dyDescent="0.25">
      <c r="A421" s="5">
        <v>420</v>
      </c>
      <c r="B421" s="7">
        <v>2020803412</v>
      </c>
      <c r="C421" s="9">
        <v>43929</v>
      </c>
      <c r="D421" s="9">
        <v>43936</v>
      </c>
      <c r="E421" s="11">
        <v>2020508178</v>
      </c>
      <c r="F421" s="13" t="s">
        <v>8</v>
      </c>
      <c r="G421" s="5">
        <f>+NETWORKDAYS.INTL(C421,D421,1,'Dias no laborales'!$A$2:$A$132)</f>
        <v>4</v>
      </c>
    </row>
    <row r="422" spans="1:7" x14ac:dyDescent="0.25">
      <c r="A422" s="5">
        <v>421</v>
      </c>
      <c r="B422" s="7">
        <v>2020803421</v>
      </c>
      <c r="C422" s="9">
        <v>43932</v>
      </c>
      <c r="D422" s="9">
        <v>43935</v>
      </c>
      <c r="E422" s="11">
        <v>2020508149</v>
      </c>
      <c r="F422" s="13" t="s">
        <v>9</v>
      </c>
      <c r="G422" s="5">
        <f>+NETWORKDAYS.INTL(C422,D422,1,'Dias no laborales'!$A$2:$A$132)</f>
        <v>2</v>
      </c>
    </row>
    <row r="423" spans="1:7" x14ac:dyDescent="0.25">
      <c r="A423" s="5">
        <v>422</v>
      </c>
      <c r="B423" s="7">
        <v>2020803446</v>
      </c>
      <c r="C423" s="9">
        <v>43933</v>
      </c>
      <c r="D423" s="9">
        <v>43941</v>
      </c>
      <c r="E423" s="11">
        <v>2020508599</v>
      </c>
      <c r="F423" s="18" t="s">
        <v>11</v>
      </c>
      <c r="G423" s="5">
        <f>+NETWORKDAYS.INTL(C423,D423,1,'Dias no laborales'!$A$2:$A$132)</f>
        <v>6</v>
      </c>
    </row>
    <row r="424" spans="1:7" x14ac:dyDescent="0.25">
      <c r="A424" s="5">
        <v>423</v>
      </c>
      <c r="B424" s="7">
        <v>2020803495</v>
      </c>
      <c r="C424" s="9">
        <v>43935</v>
      </c>
      <c r="D424" s="9">
        <v>43942</v>
      </c>
      <c r="E424" s="11">
        <v>2020508638</v>
      </c>
      <c r="F424" s="13" t="s">
        <v>10</v>
      </c>
      <c r="G424" s="5">
        <f>+NETWORKDAYS.INTL(C424,D424,1,'Dias no laborales'!$A$2:$A$132)</f>
        <v>6</v>
      </c>
    </row>
    <row r="425" spans="1:7" x14ac:dyDescent="0.25">
      <c r="A425" s="5">
        <v>424</v>
      </c>
      <c r="B425" s="7">
        <v>2020803504</v>
      </c>
      <c r="C425" s="9">
        <v>43935</v>
      </c>
      <c r="D425" s="9">
        <v>43936</v>
      </c>
      <c r="E425" s="11">
        <v>2020508192</v>
      </c>
      <c r="F425" s="13" t="s">
        <v>8</v>
      </c>
      <c r="G425" s="5">
        <f>+NETWORKDAYS.INTL(C425,D425,1,'Dias no laborales'!$A$2:$A$132)</f>
        <v>2</v>
      </c>
    </row>
    <row r="426" spans="1:7" x14ac:dyDescent="0.25">
      <c r="A426" s="5">
        <v>425</v>
      </c>
      <c r="B426" s="7">
        <v>2020803516</v>
      </c>
      <c r="C426" s="9">
        <v>43935</v>
      </c>
      <c r="D426" s="9">
        <v>43941</v>
      </c>
      <c r="E426" s="11">
        <v>2020508526</v>
      </c>
      <c r="F426" s="18" t="s">
        <v>11</v>
      </c>
      <c r="G426" s="5">
        <f>+NETWORKDAYS.INTL(C426,D426,1,'Dias no laborales'!$A$2:$A$132)</f>
        <v>5</v>
      </c>
    </row>
    <row r="427" spans="1:7" x14ac:dyDescent="0.25">
      <c r="A427" s="5">
        <v>426</v>
      </c>
      <c r="B427" s="7">
        <v>2020803558</v>
      </c>
      <c r="C427" s="9">
        <v>43936</v>
      </c>
      <c r="D427" s="9">
        <v>43941</v>
      </c>
      <c r="E427" s="11">
        <v>2020508592</v>
      </c>
      <c r="F427" s="13" t="s">
        <v>9</v>
      </c>
      <c r="G427" s="5">
        <f>+NETWORKDAYS.INTL(C427,D427,1,'Dias no laborales'!$A$2:$A$132)</f>
        <v>4</v>
      </c>
    </row>
    <row r="428" spans="1:7" x14ac:dyDescent="0.25">
      <c r="A428" s="5">
        <v>427</v>
      </c>
      <c r="B428" s="7">
        <v>2020803660</v>
      </c>
      <c r="C428" s="9">
        <v>43937</v>
      </c>
      <c r="D428" s="9">
        <v>43937</v>
      </c>
      <c r="E428" s="11">
        <v>2020508375</v>
      </c>
      <c r="F428" s="13" t="s">
        <v>8</v>
      </c>
      <c r="G428" s="5">
        <f>+NETWORKDAYS.INTL(C428,D428,1,'Dias no laborales'!$A$2:$A$132)</f>
        <v>1</v>
      </c>
    </row>
    <row r="429" spans="1:7" x14ac:dyDescent="0.25">
      <c r="A429" s="5">
        <v>428</v>
      </c>
      <c r="B429" s="7">
        <v>2020803670</v>
      </c>
      <c r="C429" s="9">
        <v>43937</v>
      </c>
      <c r="D429" s="9">
        <v>43945</v>
      </c>
      <c r="E429" s="11">
        <v>2020508869</v>
      </c>
      <c r="F429" s="13" t="s">
        <v>8</v>
      </c>
      <c r="G429" s="5">
        <f>+NETWORKDAYS.INTL(C429,D429,1,'Dias no laborales'!$A$2:$A$132)</f>
        <v>7</v>
      </c>
    </row>
    <row r="430" spans="1:7" x14ac:dyDescent="0.25">
      <c r="A430" s="5">
        <v>429</v>
      </c>
      <c r="B430" s="7">
        <v>2020803673</v>
      </c>
      <c r="C430" s="9">
        <v>43937</v>
      </c>
      <c r="D430" s="9">
        <v>43945</v>
      </c>
      <c r="E430" s="11">
        <v>2020508873</v>
      </c>
      <c r="F430" s="13" t="s">
        <v>8</v>
      </c>
      <c r="G430" s="5">
        <f>+NETWORKDAYS.INTL(C430,D430,1,'Dias no laborales'!$A$2:$A$132)</f>
        <v>7</v>
      </c>
    </row>
    <row r="431" spans="1:7" x14ac:dyDescent="0.25">
      <c r="A431" s="5">
        <v>430</v>
      </c>
      <c r="B431" s="7">
        <v>2020803677</v>
      </c>
      <c r="C431" s="9">
        <v>43937</v>
      </c>
      <c r="D431" s="9">
        <v>43948</v>
      </c>
      <c r="E431" s="11">
        <v>2020509009</v>
      </c>
      <c r="F431" s="13" t="s">
        <v>9</v>
      </c>
      <c r="G431" s="5">
        <f>+NETWORKDAYS.INTL(C431,D431,1,'Dias no laborales'!$A$2:$A$132)</f>
        <v>8</v>
      </c>
    </row>
    <row r="432" spans="1:7" x14ac:dyDescent="0.25">
      <c r="A432" s="5">
        <v>431</v>
      </c>
      <c r="B432" s="7">
        <v>2020803732</v>
      </c>
      <c r="C432" s="9">
        <v>43938</v>
      </c>
      <c r="D432" s="9">
        <v>43941</v>
      </c>
      <c r="E432" s="11">
        <v>2020508530</v>
      </c>
      <c r="F432" s="13" t="s">
        <v>9</v>
      </c>
      <c r="G432" s="5">
        <f>+NETWORKDAYS.INTL(C432,D432,1,'Dias no laborales'!$A$2:$A$132)</f>
        <v>2</v>
      </c>
    </row>
    <row r="433" spans="1:7" x14ac:dyDescent="0.25">
      <c r="A433" s="5">
        <v>432</v>
      </c>
      <c r="B433" s="7">
        <v>2020803746</v>
      </c>
      <c r="C433" s="9">
        <v>43941</v>
      </c>
      <c r="D433" s="9">
        <v>43942</v>
      </c>
      <c r="E433" s="11">
        <v>2020508684</v>
      </c>
      <c r="F433" s="18" t="s">
        <v>11</v>
      </c>
      <c r="G433" s="5">
        <f>+NETWORKDAYS.INTL(C433,D433,1,'Dias no laborales'!$A$2:$A$132)</f>
        <v>2</v>
      </c>
    </row>
    <row r="434" spans="1:7" x14ac:dyDescent="0.25">
      <c r="A434" s="5">
        <v>433</v>
      </c>
      <c r="B434" s="7">
        <v>2020803761</v>
      </c>
      <c r="C434" s="9">
        <v>43941</v>
      </c>
      <c r="D434" s="9">
        <v>43941</v>
      </c>
      <c r="E434" s="11">
        <v>2020508527</v>
      </c>
      <c r="F434" s="18" t="s">
        <v>11</v>
      </c>
      <c r="G434" s="5">
        <f>+NETWORKDAYS.INTL(C434,D434,1,'Dias no laborales'!$A$2:$A$132)</f>
        <v>1</v>
      </c>
    </row>
    <row r="435" spans="1:7" x14ac:dyDescent="0.25">
      <c r="A435" s="5">
        <v>434</v>
      </c>
      <c r="B435" s="7">
        <v>2020803781</v>
      </c>
      <c r="C435" s="9">
        <v>43941</v>
      </c>
      <c r="D435" s="9">
        <v>43944</v>
      </c>
      <c r="E435" s="11">
        <v>2020508849</v>
      </c>
      <c r="F435" s="13" t="s">
        <v>8</v>
      </c>
      <c r="G435" s="5">
        <f>+NETWORKDAYS.INTL(C435,D435,1,'Dias no laborales'!$A$2:$A$132)</f>
        <v>4</v>
      </c>
    </row>
    <row r="436" spans="1:7" x14ac:dyDescent="0.25">
      <c r="A436" s="5">
        <v>435</v>
      </c>
      <c r="B436" s="7">
        <v>2020803823</v>
      </c>
      <c r="C436" s="9">
        <v>43942</v>
      </c>
      <c r="D436" s="9">
        <v>43948</v>
      </c>
      <c r="E436" s="11">
        <v>2020509055</v>
      </c>
      <c r="F436" s="13" t="s">
        <v>8</v>
      </c>
      <c r="G436" s="5">
        <f>+NETWORKDAYS.INTL(C436,D436,1,'Dias no laborales'!$A$2:$A$132)</f>
        <v>5</v>
      </c>
    </row>
    <row r="437" spans="1:7" x14ac:dyDescent="0.25">
      <c r="A437" s="5">
        <v>436</v>
      </c>
      <c r="B437" s="7">
        <v>2020803833</v>
      </c>
      <c r="C437" s="9">
        <v>43942</v>
      </c>
      <c r="D437" s="9">
        <v>43944</v>
      </c>
      <c r="E437" s="11">
        <v>2020508799</v>
      </c>
      <c r="F437" s="13" t="s">
        <v>9</v>
      </c>
      <c r="G437" s="5">
        <f>+NETWORKDAYS.INTL(C437,D437,1,'Dias no laborales'!$A$2:$A$132)</f>
        <v>3</v>
      </c>
    </row>
    <row r="438" spans="1:7" x14ac:dyDescent="0.25">
      <c r="A438" s="5">
        <v>437</v>
      </c>
      <c r="B438" s="7">
        <v>2020803848</v>
      </c>
      <c r="C438" s="9">
        <v>43942</v>
      </c>
      <c r="D438" s="9">
        <v>43949</v>
      </c>
      <c r="E438" s="11">
        <v>2020509097</v>
      </c>
      <c r="F438" s="13" t="s">
        <v>8</v>
      </c>
      <c r="G438" s="5">
        <f>+NETWORKDAYS.INTL(C438,D438,1,'Dias no laborales'!$A$2:$A$132)</f>
        <v>6</v>
      </c>
    </row>
    <row r="439" spans="1:7" x14ac:dyDescent="0.25">
      <c r="A439" s="5">
        <v>438</v>
      </c>
      <c r="B439" s="7">
        <v>2020803864</v>
      </c>
      <c r="C439" s="9">
        <v>43942</v>
      </c>
      <c r="D439" s="9">
        <v>43950</v>
      </c>
      <c r="E439" s="11">
        <v>2020509236</v>
      </c>
      <c r="F439" s="13" t="s">
        <v>9</v>
      </c>
      <c r="G439" s="5">
        <f>+NETWORKDAYS.INTL(C439,D439,1,'Dias no laborales'!$A$2:$A$132)</f>
        <v>7</v>
      </c>
    </row>
    <row r="440" spans="1:7" x14ac:dyDescent="0.25">
      <c r="A440" s="5">
        <v>439</v>
      </c>
      <c r="B440" s="7">
        <v>2020803883</v>
      </c>
      <c r="C440" s="9">
        <v>43943</v>
      </c>
      <c r="D440" s="9">
        <v>43950</v>
      </c>
      <c r="E440" s="11">
        <v>2020509220</v>
      </c>
      <c r="F440" s="13" t="s">
        <v>8</v>
      </c>
      <c r="G440" s="5">
        <f>+NETWORKDAYS.INTL(C440,D440,1,'Dias no laborales'!$A$2:$A$132)</f>
        <v>6</v>
      </c>
    </row>
    <row r="441" spans="1:7" x14ac:dyDescent="0.25">
      <c r="A441" s="5">
        <v>440</v>
      </c>
      <c r="B441" s="7">
        <v>2020803886</v>
      </c>
      <c r="C441" s="9">
        <v>43943</v>
      </c>
      <c r="D441" s="9">
        <v>43949</v>
      </c>
      <c r="E441" s="11">
        <v>2020509096</v>
      </c>
      <c r="F441" s="13" t="s">
        <v>8</v>
      </c>
      <c r="G441" s="5">
        <f>+NETWORKDAYS.INTL(C441,D441,1,'Dias no laborales'!$A$2:$A$132)</f>
        <v>5</v>
      </c>
    </row>
    <row r="442" spans="1:7" x14ac:dyDescent="0.25">
      <c r="A442" s="5">
        <v>441</v>
      </c>
      <c r="B442" s="7">
        <v>2020803926</v>
      </c>
      <c r="C442" s="9">
        <v>43943</v>
      </c>
      <c r="D442" s="9">
        <v>43951</v>
      </c>
      <c r="E442" s="11">
        <v>2020509300</v>
      </c>
      <c r="F442" s="13" t="s">
        <v>9</v>
      </c>
      <c r="G442" s="5">
        <f>+NETWORKDAYS.INTL(C442,D442,1,'Dias no laborales'!$A$2:$A$132)</f>
        <v>7</v>
      </c>
    </row>
    <row r="443" spans="1:7" x14ac:dyDescent="0.25">
      <c r="A443" s="5">
        <v>442</v>
      </c>
      <c r="B443" s="7">
        <v>2020803935</v>
      </c>
      <c r="C443" s="9">
        <v>43944</v>
      </c>
      <c r="D443" s="9">
        <v>43957</v>
      </c>
      <c r="E443" s="11">
        <v>2020509552</v>
      </c>
      <c r="F443" s="13" t="s">
        <v>8</v>
      </c>
      <c r="G443" s="5">
        <f>+NETWORKDAYS.INTL(C443,D443,1,'Dias no laborales'!$A$2:$A$132)</f>
        <v>9</v>
      </c>
    </row>
    <row r="444" spans="1:7" x14ac:dyDescent="0.25">
      <c r="A444" s="5">
        <v>443</v>
      </c>
      <c r="B444" s="7">
        <v>2020803937</v>
      </c>
      <c r="C444" s="9">
        <v>43944</v>
      </c>
      <c r="D444" s="9">
        <v>43949</v>
      </c>
      <c r="E444" s="11">
        <v>2020509084</v>
      </c>
      <c r="F444" s="13" t="s">
        <v>8</v>
      </c>
      <c r="G444" s="5">
        <f>+NETWORKDAYS.INTL(C444,D444,1,'Dias no laborales'!$A$2:$A$132)</f>
        <v>4</v>
      </c>
    </row>
    <row r="445" spans="1:7" x14ac:dyDescent="0.25">
      <c r="A445" s="5">
        <v>444</v>
      </c>
      <c r="B445" s="7">
        <v>2020803966</v>
      </c>
      <c r="C445" s="9">
        <v>43944</v>
      </c>
      <c r="D445" s="9">
        <v>43949</v>
      </c>
      <c r="E445" s="11">
        <v>2020509140</v>
      </c>
      <c r="F445" s="13" t="s">
        <v>8</v>
      </c>
      <c r="G445" s="5">
        <f>+NETWORKDAYS.INTL(C445,D445,1,'Dias no laborales'!$A$2:$A$132)</f>
        <v>4</v>
      </c>
    </row>
    <row r="446" spans="1:7" x14ac:dyDescent="0.25">
      <c r="A446" s="5">
        <v>445</v>
      </c>
      <c r="B446" s="7">
        <v>2020803979</v>
      </c>
      <c r="C446" s="9">
        <v>43945</v>
      </c>
      <c r="D446" s="9">
        <v>43945</v>
      </c>
      <c r="E446" s="11">
        <v>2020508917</v>
      </c>
      <c r="F446" s="13" t="s">
        <v>8</v>
      </c>
      <c r="G446" s="5">
        <f>+NETWORKDAYS.INTL(C446,D446,1,'Dias no laborales'!$A$2:$A$132)</f>
        <v>1</v>
      </c>
    </row>
    <row r="447" spans="1:7" x14ac:dyDescent="0.25">
      <c r="A447" s="5">
        <v>446</v>
      </c>
      <c r="B447" s="7">
        <v>2020803999</v>
      </c>
      <c r="C447" s="9">
        <v>43945</v>
      </c>
      <c r="D447" s="9">
        <v>43951</v>
      </c>
      <c r="E447" s="11">
        <v>2020509313</v>
      </c>
      <c r="F447" s="13" t="s">
        <v>9</v>
      </c>
      <c r="G447" s="5">
        <f>+NETWORKDAYS.INTL(C447,D447,1,'Dias no laborales'!$A$2:$A$132)</f>
        <v>5</v>
      </c>
    </row>
    <row r="448" spans="1:7" x14ac:dyDescent="0.25">
      <c r="A448" s="5">
        <v>447</v>
      </c>
      <c r="B448" s="7">
        <v>2020804002</v>
      </c>
      <c r="C448" s="9">
        <v>43945</v>
      </c>
      <c r="D448" s="9">
        <v>43950</v>
      </c>
      <c r="E448" s="11">
        <v>2020509237</v>
      </c>
      <c r="F448" s="13" t="s">
        <v>8</v>
      </c>
      <c r="G448" s="5">
        <f>+NETWORKDAYS.INTL(C448,D448,1,'Dias no laborales'!$A$2:$A$132)</f>
        <v>4</v>
      </c>
    </row>
    <row r="449" spans="1:7" x14ac:dyDescent="0.25">
      <c r="A449" s="5">
        <v>448</v>
      </c>
      <c r="B449" s="7">
        <v>2020804054</v>
      </c>
      <c r="C449" s="9">
        <v>43946</v>
      </c>
      <c r="D449" s="9">
        <v>43955</v>
      </c>
      <c r="E449" s="11">
        <v>2020509366</v>
      </c>
      <c r="F449" s="13" t="s">
        <v>10</v>
      </c>
      <c r="G449" s="5">
        <f>+NETWORKDAYS.INTL(C449,D449,1,'Dias no laborales'!$A$2:$A$132)</f>
        <v>5</v>
      </c>
    </row>
    <row r="450" spans="1:7" x14ac:dyDescent="0.25">
      <c r="A450" s="5">
        <v>449</v>
      </c>
      <c r="B450" s="7">
        <v>2020804062</v>
      </c>
      <c r="C450" s="9">
        <v>43946</v>
      </c>
      <c r="D450" s="9">
        <v>43951</v>
      </c>
      <c r="E450" s="11">
        <v>2020509294</v>
      </c>
      <c r="F450" s="13" t="s">
        <v>8</v>
      </c>
      <c r="G450" s="5">
        <f>+NETWORKDAYS.INTL(C450,D450,1,'Dias no laborales'!$A$2:$A$132)</f>
        <v>4</v>
      </c>
    </row>
    <row r="451" spans="1:7" x14ac:dyDescent="0.25">
      <c r="A451" s="5">
        <v>450</v>
      </c>
      <c r="B451" s="7">
        <v>2020804066</v>
      </c>
      <c r="C451" s="9">
        <v>43946</v>
      </c>
      <c r="D451" s="9">
        <v>43951</v>
      </c>
      <c r="E451" s="11">
        <v>2020509312</v>
      </c>
      <c r="F451" s="13" t="s">
        <v>9</v>
      </c>
      <c r="G451" s="5">
        <f>+NETWORKDAYS.INTL(C451,D451,1,'Dias no laborales'!$A$2:$A$132)</f>
        <v>4</v>
      </c>
    </row>
    <row r="452" spans="1:7" x14ac:dyDescent="0.25">
      <c r="A452" s="5">
        <v>451</v>
      </c>
      <c r="B452" s="7">
        <v>2020804070</v>
      </c>
      <c r="C452" s="9">
        <v>43946</v>
      </c>
      <c r="D452" s="9">
        <v>43957</v>
      </c>
      <c r="E452" s="11">
        <v>2020509585</v>
      </c>
      <c r="F452" s="13" t="s">
        <v>8</v>
      </c>
      <c r="G452" s="5">
        <f>+NETWORKDAYS.INTL(C452,D452,1,'Dias no laborales'!$A$2:$A$132)</f>
        <v>7</v>
      </c>
    </row>
    <row r="453" spans="1:7" x14ac:dyDescent="0.25">
      <c r="A453" s="5">
        <v>452</v>
      </c>
      <c r="B453" s="7">
        <v>2020804116</v>
      </c>
      <c r="C453" s="9">
        <v>43948</v>
      </c>
      <c r="D453" s="9">
        <v>43955</v>
      </c>
      <c r="E453" s="11">
        <v>2020509354</v>
      </c>
      <c r="F453" s="13" t="s">
        <v>9</v>
      </c>
      <c r="G453" s="5">
        <f>+NETWORKDAYS.INTL(C453,D453,1,'Dias no laborales'!$A$2:$A$132)</f>
        <v>5</v>
      </c>
    </row>
    <row r="454" spans="1:7" x14ac:dyDescent="0.25">
      <c r="A454" s="5">
        <v>453</v>
      </c>
      <c r="B454" s="7">
        <v>2020804132</v>
      </c>
      <c r="C454" s="9">
        <v>43948</v>
      </c>
      <c r="D454" s="9">
        <v>43957</v>
      </c>
      <c r="E454" s="11">
        <v>2020509584</v>
      </c>
      <c r="F454" s="13" t="s">
        <v>8</v>
      </c>
      <c r="G454" s="5">
        <f>+NETWORKDAYS.INTL(C454,D454,1,'Dias no laborales'!$A$2:$A$132)</f>
        <v>7</v>
      </c>
    </row>
    <row r="455" spans="1:7" x14ac:dyDescent="0.25">
      <c r="A455" s="5">
        <v>454</v>
      </c>
      <c r="B455" s="7">
        <v>2020804143</v>
      </c>
      <c r="C455" s="9">
        <v>43949</v>
      </c>
      <c r="D455" s="9">
        <v>43951</v>
      </c>
      <c r="E455" s="11">
        <v>2020509315</v>
      </c>
      <c r="F455" s="18" t="s">
        <v>11</v>
      </c>
      <c r="G455" s="5">
        <f>+NETWORKDAYS.INTL(C455,D455,1,'Dias no laborales'!$A$2:$A$132)</f>
        <v>3</v>
      </c>
    </row>
    <row r="456" spans="1:7" x14ac:dyDescent="0.25">
      <c r="A456" s="5">
        <v>455</v>
      </c>
      <c r="B456" s="7">
        <v>2020804145</v>
      </c>
      <c r="C456" s="9">
        <v>43949</v>
      </c>
      <c r="D456" s="9">
        <v>43951</v>
      </c>
      <c r="E456" s="11">
        <v>2020509241</v>
      </c>
      <c r="F456" s="13" t="s">
        <v>8</v>
      </c>
      <c r="G456" s="5">
        <f>+NETWORKDAYS.INTL(C456,D456,1,'Dias no laborales'!$A$2:$A$132)</f>
        <v>3</v>
      </c>
    </row>
    <row r="457" spans="1:7" x14ac:dyDescent="0.25">
      <c r="A457" s="5">
        <v>456</v>
      </c>
      <c r="B457" s="7">
        <v>2020804156</v>
      </c>
      <c r="C457" s="9">
        <v>43949</v>
      </c>
      <c r="D457" s="9">
        <v>43962</v>
      </c>
      <c r="E457" s="11">
        <v>2020509781</v>
      </c>
      <c r="F457" s="13" t="s">
        <v>8</v>
      </c>
      <c r="G457" s="5">
        <f>+NETWORKDAYS.INTL(C457,D457,1,'Dias no laborales'!$A$2:$A$132)</f>
        <v>9</v>
      </c>
    </row>
    <row r="458" spans="1:7" x14ac:dyDescent="0.25">
      <c r="A458" s="5">
        <v>457</v>
      </c>
      <c r="B458" s="7">
        <v>2020804168</v>
      </c>
      <c r="C458" s="9">
        <v>43949</v>
      </c>
      <c r="D458" s="9">
        <v>43955</v>
      </c>
      <c r="E458" s="11">
        <v>2020509356</v>
      </c>
      <c r="F458" s="13" t="s">
        <v>9</v>
      </c>
      <c r="G458" s="5">
        <f>+NETWORKDAYS.INTL(C458,D458,1,'Dias no laborales'!$A$2:$A$132)</f>
        <v>4</v>
      </c>
    </row>
    <row r="459" spans="1:7" x14ac:dyDescent="0.25">
      <c r="A459" s="5">
        <v>458</v>
      </c>
      <c r="B459" s="7">
        <v>2020804194</v>
      </c>
      <c r="C459" s="9">
        <v>43949</v>
      </c>
      <c r="D459" s="9">
        <v>43951</v>
      </c>
      <c r="E459" s="11">
        <v>2020509316</v>
      </c>
      <c r="F459" s="13" t="s">
        <v>9</v>
      </c>
      <c r="G459" s="5">
        <f>+NETWORKDAYS.INTL(C459,D459,1,'Dias no laborales'!$A$2:$A$132)</f>
        <v>3</v>
      </c>
    </row>
    <row r="460" spans="1:7" x14ac:dyDescent="0.25">
      <c r="A460" s="5">
        <v>459</v>
      </c>
      <c r="B460" s="7">
        <v>2020804243</v>
      </c>
      <c r="C460" s="9">
        <v>43950</v>
      </c>
      <c r="D460" s="9">
        <v>43951</v>
      </c>
      <c r="E460" s="11">
        <v>2020509307</v>
      </c>
      <c r="F460" s="13" t="s">
        <v>9</v>
      </c>
      <c r="G460" s="5">
        <f>+NETWORKDAYS.INTL(C460,D460,1,'Dias no laborales'!$A$2:$A$132)</f>
        <v>2</v>
      </c>
    </row>
    <row r="461" spans="1:7" x14ac:dyDescent="0.25">
      <c r="A461" s="5">
        <v>460</v>
      </c>
      <c r="B461" s="7">
        <v>2020804259</v>
      </c>
      <c r="C461" s="9">
        <v>43951</v>
      </c>
      <c r="D461" s="9">
        <v>43955</v>
      </c>
      <c r="E461" s="11">
        <v>2020509357</v>
      </c>
      <c r="F461" s="13" t="s">
        <v>8</v>
      </c>
      <c r="G461" s="5">
        <f>+NETWORKDAYS.INTL(C461,D461,1,'Dias no laborales'!$A$2:$A$132)</f>
        <v>2</v>
      </c>
    </row>
    <row r="462" spans="1:7" x14ac:dyDescent="0.25">
      <c r="A462" s="5">
        <v>461</v>
      </c>
      <c r="B462" s="7">
        <v>2020804262</v>
      </c>
      <c r="C462" s="9">
        <v>43951</v>
      </c>
      <c r="D462" s="9">
        <v>43955</v>
      </c>
      <c r="E462" s="11">
        <v>2020509358</v>
      </c>
      <c r="F462" s="13" t="s">
        <v>8</v>
      </c>
      <c r="G462" s="5">
        <f>+NETWORKDAYS.INTL(C462,D462,1,'Dias no laborales'!$A$2:$A$132)</f>
        <v>2</v>
      </c>
    </row>
    <row r="463" spans="1:7" x14ac:dyDescent="0.25">
      <c r="A463" s="5">
        <v>462</v>
      </c>
      <c r="B463" s="7">
        <v>2020804272</v>
      </c>
      <c r="C463" s="9">
        <v>43951</v>
      </c>
      <c r="D463" s="9">
        <v>43959</v>
      </c>
      <c r="E463" s="11">
        <v>2020509695</v>
      </c>
      <c r="F463" s="13" t="s">
        <v>9</v>
      </c>
      <c r="G463" s="5">
        <f>+NETWORKDAYS.INTL(C463,D463,1,'Dias no laborales'!$A$2:$A$132)</f>
        <v>6</v>
      </c>
    </row>
    <row r="464" spans="1:7" x14ac:dyDescent="0.25">
      <c r="A464" s="5">
        <v>463</v>
      </c>
      <c r="B464" s="7">
        <v>2020804310</v>
      </c>
      <c r="C464" s="9">
        <v>43951</v>
      </c>
      <c r="D464" s="9">
        <v>43958</v>
      </c>
      <c r="E464" s="11">
        <v>2020509677</v>
      </c>
      <c r="F464" s="13" t="s">
        <v>8</v>
      </c>
      <c r="G464" s="5">
        <f>+NETWORKDAYS.INTL(C464,D464,1,'Dias no laborales'!$A$2:$A$132)</f>
        <v>5</v>
      </c>
    </row>
    <row r="465" spans="1:7" x14ac:dyDescent="0.25">
      <c r="A465" s="5">
        <v>464</v>
      </c>
      <c r="B465" s="7">
        <v>2020804368</v>
      </c>
      <c r="C465" s="9">
        <v>43955</v>
      </c>
      <c r="D465" s="9">
        <v>43962</v>
      </c>
      <c r="E465" s="11">
        <v>2020509833</v>
      </c>
      <c r="F465" s="13" t="s">
        <v>8</v>
      </c>
      <c r="G465" s="5">
        <f>+NETWORKDAYS.INTL(C465,D465,1,'Dias no laborales'!$A$2:$A$132)</f>
        <v>6</v>
      </c>
    </row>
    <row r="466" spans="1:7" x14ac:dyDescent="0.25">
      <c r="A466" s="5">
        <v>465</v>
      </c>
      <c r="B466" s="7">
        <v>2020804375</v>
      </c>
      <c r="C466" s="9">
        <v>43955</v>
      </c>
      <c r="D466" s="9">
        <v>43963</v>
      </c>
      <c r="E466" s="11">
        <v>2020509868</v>
      </c>
      <c r="F466" s="13" t="s">
        <v>8</v>
      </c>
      <c r="G466" s="5">
        <f>+NETWORKDAYS.INTL(C466,D466,1,'Dias no laborales'!$A$2:$A$132)</f>
        <v>7</v>
      </c>
    </row>
    <row r="467" spans="1:7" x14ac:dyDescent="0.25">
      <c r="A467" s="5">
        <v>466</v>
      </c>
      <c r="B467" s="7">
        <v>2020804377</v>
      </c>
      <c r="C467" s="9">
        <v>43955</v>
      </c>
      <c r="D467" s="9">
        <v>43959</v>
      </c>
      <c r="E467" s="11">
        <v>2020509742</v>
      </c>
      <c r="F467" s="13" t="s">
        <v>8</v>
      </c>
      <c r="G467" s="5">
        <f>+NETWORKDAYS.INTL(C467,D467,1,'Dias no laborales'!$A$2:$A$132)</f>
        <v>5</v>
      </c>
    </row>
    <row r="468" spans="1:7" x14ac:dyDescent="0.25">
      <c r="A468" s="5">
        <v>467</v>
      </c>
      <c r="B468" s="7">
        <v>2020804400</v>
      </c>
      <c r="C468" s="9">
        <v>43955</v>
      </c>
      <c r="D468" s="9">
        <v>43964</v>
      </c>
      <c r="E468" s="11">
        <v>2020509929</v>
      </c>
      <c r="F468" s="13" t="s">
        <v>8</v>
      </c>
      <c r="G468" s="5">
        <f>+NETWORKDAYS.INTL(C468,D468,1,'Dias no laborales'!$A$2:$A$132)</f>
        <v>8</v>
      </c>
    </row>
    <row r="469" spans="1:7" x14ac:dyDescent="0.25">
      <c r="A469" s="5">
        <v>468</v>
      </c>
      <c r="B469" s="7">
        <v>2020804403</v>
      </c>
      <c r="C469" s="9">
        <v>43955</v>
      </c>
      <c r="D469" s="9">
        <v>43964</v>
      </c>
      <c r="E469" s="11">
        <v>2020509932</v>
      </c>
      <c r="F469" s="13" t="s">
        <v>8</v>
      </c>
      <c r="G469" s="5">
        <f>+NETWORKDAYS.INTL(C469,D469,1,'Dias no laborales'!$A$2:$A$132)</f>
        <v>8</v>
      </c>
    </row>
    <row r="470" spans="1:7" x14ac:dyDescent="0.25">
      <c r="A470" s="5">
        <v>469</v>
      </c>
      <c r="B470" s="7">
        <v>2020804420</v>
      </c>
      <c r="C470" s="9">
        <v>43956</v>
      </c>
      <c r="D470" s="9">
        <v>43959</v>
      </c>
      <c r="E470" s="11">
        <v>2020509758</v>
      </c>
      <c r="F470" s="13" t="s">
        <v>8</v>
      </c>
      <c r="G470" s="5">
        <f>+NETWORKDAYS.INTL(C470,D470,1,'Dias no laborales'!$A$2:$A$132)</f>
        <v>4</v>
      </c>
    </row>
    <row r="471" spans="1:7" x14ac:dyDescent="0.25">
      <c r="A471" s="5">
        <v>470</v>
      </c>
      <c r="B471" s="7">
        <v>2020804486</v>
      </c>
      <c r="C471" s="9">
        <v>43957</v>
      </c>
      <c r="D471" s="9">
        <v>43964</v>
      </c>
      <c r="E471" s="11">
        <v>2020509933</v>
      </c>
      <c r="F471" s="13" t="s">
        <v>8</v>
      </c>
      <c r="G471" s="5">
        <f>+NETWORKDAYS.INTL(C471,D471,1,'Dias no laborales'!$A$2:$A$132)</f>
        <v>6</v>
      </c>
    </row>
    <row r="472" spans="1:7" x14ac:dyDescent="0.25">
      <c r="A472" s="5">
        <v>471</v>
      </c>
      <c r="B472" s="7">
        <v>2020804491</v>
      </c>
      <c r="C472" s="9">
        <v>43957</v>
      </c>
      <c r="D472" s="9">
        <v>43964</v>
      </c>
      <c r="E472" s="11">
        <v>2020510007</v>
      </c>
      <c r="F472" s="13" t="s">
        <v>8</v>
      </c>
      <c r="G472" s="5">
        <f>+NETWORKDAYS.INTL(C472,D472,1,'Dias no laborales'!$A$2:$A$132)</f>
        <v>6</v>
      </c>
    </row>
    <row r="473" spans="1:7" x14ac:dyDescent="0.25">
      <c r="A473" s="5">
        <v>472</v>
      </c>
      <c r="B473" s="7">
        <v>2020804528</v>
      </c>
      <c r="C473" s="9">
        <v>43958</v>
      </c>
      <c r="D473" s="9">
        <v>43958</v>
      </c>
      <c r="E473" s="11">
        <v>2020509659</v>
      </c>
      <c r="F473" s="18" t="s">
        <v>11</v>
      </c>
      <c r="G473" s="5">
        <f>+NETWORKDAYS.INTL(C473,D473,1,'Dias no laborales'!$A$2:$A$132)</f>
        <v>1</v>
      </c>
    </row>
    <row r="474" spans="1:7" x14ac:dyDescent="0.25">
      <c r="A474" s="5">
        <v>473</v>
      </c>
      <c r="B474" s="7">
        <v>2020804591</v>
      </c>
      <c r="C474" s="9">
        <v>43959</v>
      </c>
      <c r="D474" s="9">
        <v>43969</v>
      </c>
      <c r="E474" s="11">
        <v>2020510209</v>
      </c>
      <c r="F474" s="13" t="s">
        <v>8</v>
      </c>
      <c r="G474" s="5">
        <f>+NETWORKDAYS.INTL(C474,D474,1,'Dias no laborales'!$A$2:$A$132)</f>
        <v>7</v>
      </c>
    </row>
    <row r="475" spans="1:7" x14ac:dyDescent="0.25">
      <c r="A475" s="5">
        <v>474</v>
      </c>
      <c r="B475" s="7">
        <v>2020804624</v>
      </c>
      <c r="C475" s="9">
        <v>43959</v>
      </c>
      <c r="D475" s="9">
        <v>43963</v>
      </c>
      <c r="E475" s="11">
        <v>2020509899</v>
      </c>
      <c r="F475" s="13" t="s">
        <v>8</v>
      </c>
      <c r="G475" s="5">
        <f>+NETWORKDAYS.INTL(C475,D475,1,'Dias no laborales'!$A$2:$A$132)</f>
        <v>3</v>
      </c>
    </row>
    <row r="476" spans="1:7" x14ac:dyDescent="0.25">
      <c r="A476" s="5">
        <v>475</v>
      </c>
      <c r="B476" s="7">
        <v>2020804625</v>
      </c>
      <c r="C476" s="9">
        <v>43959</v>
      </c>
      <c r="D476" s="9">
        <v>43962</v>
      </c>
      <c r="E476" s="11">
        <v>2020509804</v>
      </c>
      <c r="F476" s="13" t="s">
        <v>9</v>
      </c>
      <c r="G476" s="5">
        <f>+NETWORKDAYS.INTL(C476,D476,1,'Dias no laborales'!$A$2:$A$132)</f>
        <v>2</v>
      </c>
    </row>
    <row r="477" spans="1:7" x14ac:dyDescent="0.25">
      <c r="A477" s="5">
        <v>476</v>
      </c>
      <c r="B477" s="7">
        <v>2020804637</v>
      </c>
      <c r="C477" s="9">
        <v>43960</v>
      </c>
      <c r="D477" s="9">
        <v>43964</v>
      </c>
      <c r="E477" s="11">
        <v>2020509934</v>
      </c>
      <c r="F477" s="13" t="s">
        <v>9</v>
      </c>
      <c r="G477" s="5">
        <f>+NETWORKDAYS.INTL(C477,D477,1,'Dias no laborales'!$A$2:$A$132)</f>
        <v>3</v>
      </c>
    </row>
    <row r="478" spans="1:7" x14ac:dyDescent="0.25">
      <c r="A478" s="5">
        <v>477</v>
      </c>
      <c r="B478" s="7">
        <v>2020804640</v>
      </c>
      <c r="C478" s="9">
        <v>43962</v>
      </c>
      <c r="D478" s="9">
        <v>43962</v>
      </c>
      <c r="E478" s="11">
        <v>2020509828</v>
      </c>
      <c r="F478" s="13" t="s">
        <v>10</v>
      </c>
      <c r="G478" s="5">
        <f>+NETWORKDAYS.INTL(C478,D478,1,'Dias no laborales'!$A$2:$A$132)</f>
        <v>1</v>
      </c>
    </row>
    <row r="479" spans="1:7" x14ac:dyDescent="0.25">
      <c r="A479" s="5">
        <v>478</v>
      </c>
      <c r="B479" s="7">
        <v>2020804657</v>
      </c>
      <c r="C479" s="9">
        <v>43962</v>
      </c>
      <c r="D479" s="9">
        <v>43963</v>
      </c>
      <c r="E479" s="11">
        <v>2020509900</v>
      </c>
      <c r="F479" s="18" t="s">
        <v>11</v>
      </c>
      <c r="G479" s="5">
        <f>+NETWORKDAYS.INTL(C479,D479,1,'Dias no laborales'!$A$2:$A$132)</f>
        <v>2</v>
      </c>
    </row>
    <row r="480" spans="1:7" x14ac:dyDescent="0.25">
      <c r="A480" s="5">
        <v>479</v>
      </c>
      <c r="B480" s="7">
        <v>2020804658</v>
      </c>
      <c r="C480" s="9">
        <v>43962</v>
      </c>
      <c r="D480" s="9">
        <v>43977</v>
      </c>
      <c r="E480" s="11">
        <v>2020510557</v>
      </c>
      <c r="F480" s="13" t="s">
        <v>8</v>
      </c>
      <c r="G480" s="5">
        <v>10</v>
      </c>
    </row>
    <row r="481" spans="1:7" x14ac:dyDescent="0.25">
      <c r="A481" s="5">
        <v>480</v>
      </c>
      <c r="B481" s="7">
        <v>2020804663</v>
      </c>
      <c r="C481" s="9">
        <v>43962</v>
      </c>
      <c r="D481" s="9">
        <v>43969</v>
      </c>
      <c r="E481" s="11">
        <v>2020510157</v>
      </c>
      <c r="F481" s="13" t="s">
        <v>9</v>
      </c>
      <c r="G481" s="5">
        <f>+NETWORKDAYS.INTL(C481,D481,1,'Dias no laborales'!$A$2:$A$132)</f>
        <v>6</v>
      </c>
    </row>
    <row r="482" spans="1:7" x14ac:dyDescent="0.25">
      <c r="A482" s="5">
        <v>481</v>
      </c>
      <c r="B482" s="7">
        <v>2020804666</v>
      </c>
      <c r="C482" s="9">
        <v>43962</v>
      </c>
      <c r="D482" s="9">
        <v>43964</v>
      </c>
      <c r="E482" s="11">
        <v>2020509982</v>
      </c>
      <c r="F482" s="18" t="s">
        <v>11</v>
      </c>
      <c r="G482" s="5">
        <f>+NETWORKDAYS.INTL(C482,D482,1,'Dias no laborales'!$A$2:$A$132)</f>
        <v>3</v>
      </c>
    </row>
    <row r="483" spans="1:7" x14ac:dyDescent="0.25">
      <c r="A483" s="5">
        <v>482</v>
      </c>
      <c r="B483" s="7">
        <v>2020804672</v>
      </c>
      <c r="C483" s="9">
        <v>43962</v>
      </c>
      <c r="D483" s="9">
        <v>43964</v>
      </c>
      <c r="E483" s="11">
        <v>2020509935</v>
      </c>
      <c r="F483" s="13" t="s">
        <v>9</v>
      </c>
      <c r="G483" s="5">
        <f>+NETWORKDAYS.INTL(C483,D483,1,'Dias no laborales'!$A$2:$A$132)</f>
        <v>3</v>
      </c>
    </row>
    <row r="484" spans="1:7" x14ac:dyDescent="0.25">
      <c r="A484" s="5">
        <v>483</v>
      </c>
      <c r="B484" s="7">
        <v>2020804724</v>
      </c>
      <c r="C484" s="9">
        <v>43963</v>
      </c>
      <c r="D484" s="9">
        <v>43964</v>
      </c>
      <c r="E484" s="11">
        <v>2020509955</v>
      </c>
      <c r="F484" s="18" t="s">
        <v>11</v>
      </c>
      <c r="G484" s="5">
        <f>+NETWORKDAYS.INTL(C484,D484,1,'Dias no laborales'!$A$2:$A$132)</f>
        <v>2</v>
      </c>
    </row>
    <row r="485" spans="1:7" x14ac:dyDescent="0.25">
      <c r="A485" s="5">
        <v>484</v>
      </c>
      <c r="B485" s="7">
        <v>2020804730</v>
      </c>
      <c r="C485" s="9">
        <v>43963</v>
      </c>
      <c r="D485" s="9">
        <v>43964</v>
      </c>
      <c r="E485" s="11">
        <v>2020509954</v>
      </c>
      <c r="F485" s="18" t="s">
        <v>11</v>
      </c>
      <c r="G485" s="5">
        <f>+NETWORKDAYS.INTL(C485,D485,1,'Dias no laborales'!$A$2:$A$132)</f>
        <v>2</v>
      </c>
    </row>
    <row r="486" spans="1:7" x14ac:dyDescent="0.25">
      <c r="A486" s="5">
        <v>485</v>
      </c>
      <c r="B486" s="7">
        <v>2020804736</v>
      </c>
      <c r="C486" s="9">
        <v>43963</v>
      </c>
      <c r="D486" s="9">
        <v>43964</v>
      </c>
      <c r="E486" s="11">
        <v>2020509986</v>
      </c>
      <c r="F486" s="13" t="s">
        <v>8</v>
      </c>
      <c r="G486" s="5">
        <f>+NETWORKDAYS.INTL(C486,D486,1,'Dias no laborales'!$A$2:$A$132)</f>
        <v>2</v>
      </c>
    </row>
    <row r="487" spans="1:7" x14ac:dyDescent="0.25">
      <c r="A487" s="5">
        <v>486</v>
      </c>
      <c r="B487" s="7">
        <v>2020804777</v>
      </c>
      <c r="C487" s="9">
        <v>43964</v>
      </c>
      <c r="D487" s="9">
        <v>43966</v>
      </c>
      <c r="E487" s="11">
        <v>2020510092</v>
      </c>
      <c r="F487" s="13" t="s">
        <v>8</v>
      </c>
      <c r="G487" s="5">
        <f>+NETWORKDAYS.INTL(C487,D487,1,'Dias no laborales'!$A$2:$A$132)</f>
        <v>3</v>
      </c>
    </row>
    <row r="488" spans="1:7" x14ac:dyDescent="0.25">
      <c r="A488" s="5">
        <v>487</v>
      </c>
      <c r="B488" s="7">
        <v>2020804862</v>
      </c>
      <c r="C488" s="9">
        <v>43966</v>
      </c>
      <c r="D488" s="9">
        <v>43977</v>
      </c>
      <c r="E488" s="11">
        <v>2020510631</v>
      </c>
      <c r="F488" s="13" t="s">
        <v>8</v>
      </c>
      <c r="G488" s="5">
        <f>+NETWORKDAYS.INTL(C488,D488,1,'Dias no laborales'!$A$2:$A$132)</f>
        <v>7</v>
      </c>
    </row>
    <row r="489" spans="1:7" x14ac:dyDescent="0.25">
      <c r="A489" s="5">
        <v>488</v>
      </c>
      <c r="B489" s="7">
        <v>2020804863</v>
      </c>
      <c r="C489" s="9">
        <v>43966</v>
      </c>
      <c r="D489" s="9">
        <v>43966</v>
      </c>
      <c r="E489" s="11">
        <v>2020510107</v>
      </c>
      <c r="F489" s="18" t="s">
        <v>11</v>
      </c>
      <c r="G489" s="5">
        <f>+NETWORKDAYS.INTL(C489,D489,1,'Dias no laborales'!$A$2:$A$132)</f>
        <v>1</v>
      </c>
    </row>
    <row r="490" spans="1:7" x14ac:dyDescent="0.25">
      <c r="A490" s="5">
        <v>489</v>
      </c>
      <c r="B490" s="7">
        <v>2020804877</v>
      </c>
      <c r="C490" s="9">
        <v>43966</v>
      </c>
      <c r="D490" s="9">
        <v>43973</v>
      </c>
      <c r="E490" s="11">
        <v>2020510492</v>
      </c>
      <c r="F490" s="13" t="s">
        <v>8</v>
      </c>
      <c r="G490" s="5">
        <f>+NETWORKDAYS.INTL(C490,D490,1,'Dias no laborales'!$A$2:$A$132)</f>
        <v>6</v>
      </c>
    </row>
    <row r="491" spans="1:7" x14ac:dyDescent="0.25">
      <c r="A491" s="5">
        <v>490</v>
      </c>
      <c r="B491" s="7">
        <v>2020804897</v>
      </c>
      <c r="C491" s="9">
        <v>43967</v>
      </c>
      <c r="D491" s="9">
        <v>43977</v>
      </c>
      <c r="E491" s="11">
        <v>2020510563</v>
      </c>
      <c r="F491" s="13" t="s">
        <v>8</v>
      </c>
      <c r="G491" s="5">
        <f>+NETWORKDAYS.INTL(C491,D491,1,'Dias no laborales'!$A$2:$A$132)</f>
        <v>6</v>
      </c>
    </row>
    <row r="492" spans="1:7" x14ac:dyDescent="0.25">
      <c r="A492" s="5">
        <v>491</v>
      </c>
      <c r="B492" s="7">
        <v>2020804917</v>
      </c>
      <c r="C492" s="9">
        <v>43969</v>
      </c>
      <c r="D492" s="9">
        <v>43970</v>
      </c>
      <c r="E492" s="11">
        <v>2020510268</v>
      </c>
      <c r="F492" s="18" t="s">
        <v>11</v>
      </c>
      <c r="G492" s="5">
        <f>+NETWORKDAYS.INTL(C492,D492,1,'Dias no laborales'!$A$2:$A$132)</f>
        <v>2</v>
      </c>
    </row>
    <row r="493" spans="1:7" x14ac:dyDescent="0.25">
      <c r="A493" s="5">
        <v>492</v>
      </c>
      <c r="B493" s="7">
        <v>2020804923</v>
      </c>
      <c r="C493" s="9">
        <v>43969</v>
      </c>
      <c r="D493" s="9">
        <v>43977</v>
      </c>
      <c r="E493" s="11">
        <v>2020510556</v>
      </c>
      <c r="F493" s="13" t="s">
        <v>8</v>
      </c>
      <c r="G493" s="5">
        <f>+NETWORKDAYS.INTL(C493,D493,1,'Dias no laborales'!$A$2:$A$132)</f>
        <v>6</v>
      </c>
    </row>
    <row r="494" spans="1:7" x14ac:dyDescent="0.25">
      <c r="A494" s="5">
        <v>493</v>
      </c>
      <c r="B494" s="7">
        <v>2020804928</v>
      </c>
      <c r="C494" s="9">
        <v>43969</v>
      </c>
      <c r="D494" s="9">
        <v>43977</v>
      </c>
      <c r="E494" s="11">
        <v>2020510562</v>
      </c>
      <c r="F494" s="13" t="s">
        <v>8</v>
      </c>
      <c r="G494" s="5">
        <f>+NETWORKDAYS.INTL(C494,D494,1,'Dias no laborales'!$A$2:$A$132)</f>
        <v>6</v>
      </c>
    </row>
    <row r="495" spans="1:7" x14ac:dyDescent="0.25">
      <c r="A495" s="5">
        <v>494</v>
      </c>
      <c r="B495" s="7">
        <v>2020804948</v>
      </c>
      <c r="C495" s="9">
        <v>43969</v>
      </c>
      <c r="D495" s="9">
        <v>43977</v>
      </c>
      <c r="E495" s="11">
        <v>2020510629</v>
      </c>
      <c r="F495" s="13" t="s">
        <v>8</v>
      </c>
      <c r="G495" s="5">
        <f>+NETWORKDAYS.INTL(C495,D495,1,'Dias no laborales'!$A$2:$A$132)</f>
        <v>6</v>
      </c>
    </row>
    <row r="496" spans="1:7" x14ac:dyDescent="0.25">
      <c r="A496" s="5">
        <v>495</v>
      </c>
      <c r="B496" s="7">
        <v>2020804953</v>
      </c>
      <c r="C496" s="9">
        <v>43970</v>
      </c>
      <c r="D496" s="9">
        <v>43973</v>
      </c>
      <c r="E496" s="11">
        <v>2020510488</v>
      </c>
      <c r="F496" s="13" t="s">
        <v>8</v>
      </c>
      <c r="G496" s="5">
        <f>+NETWORKDAYS.INTL(C496,D496,1,'Dias no laborales'!$A$2:$A$132)</f>
        <v>4</v>
      </c>
    </row>
    <row r="497" spans="1:7" x14ac:dyDescent="0.25">
      <c r="A497" s="5">
        <v>496</v>
      </c>
      <c r="B497" s="7">
        <v>2020804954</v>
      </c>
      <c r="C497" s="9">
        <v>43970</v>
      </c>
      <c r="D497" s="9">
        <v>43984</v>
      </c>
      <c r="E497" s="11">
        <v>2020511034</v>
      </c>
      <c r="F497" s="13" t="s">
        <v>8</v>
      </c>
      <c r="G497" s="5">
        <f>+NETWORKDAYS.INTL(C497,D497,1,'Dias no laborales'!$A$2:$A$132)</f>
        <v>10</v>
      </c>
    </row>
    <row r="498" spans="1:7" x14ac:dyDescent="0.25">
      <c r="A498" s="5">
        <v>497</v>
      </c>
      <c r="B498" s="7">
        <v>2020804956</v>
      </c>
      <c r="C498" s="9">
        <v>43970</v>
      </c>
      <c r="D498" s="9">
        <v>43973</v>
      </c>
      <c r="E498" s="11">
        <v>2020510460</v>
      </c>
      <c r="F498" s="13" t="s">
        <v>9</v>
      </c>
      <c r="G498" s="5">
        <f>+NETWORKDAYS.INTL(C498,D498,1,'Dias no laborales'!$A$2:$A$132)</f>
        <v>4</v>
      </c>
    </row>
    <row r="499" spans="1:7" x14ac:dyDescent="0.25">
      <c r="A499" s="5">
        <v>498</v>
      </c>
      <c r="B499" s="7">
        <v>2020804967</v>
      </c>
      <c r="C499" s="9">
        <v>43970</v>
      </c>
      <c r="D499" s="9">
        <v>43970</v>
      </c>
      <c r="E499" s="11">
        <v>2020510326</v>
      </c>
      <c r="F499" s="18" t="s">
        <v>11</v>
      </c>
      <c r="G499" s="5">
        <f>+NETWORKDAYS.INTL(C499,D499,1,'Dias no laborales'!$A$2:$A$132)</f>
        <v>1</v>
      </c>
    </row>
    <row r="500" spans="1:7" x14ac:dyDescent="0.25">
      <c r="A500" s="5">
        <v>499</v>
      </c>
      <c r="B500" s="7">
        <v>2020804970</v>
      </c>
      <c r="C500" s="9">
        <v>43970</v>
      </c>
      <c r="D500" s="9">
        <v>43979</v>
      </c>
      <c r="E500" s="11">
        <v>2020510783</v>
      </c>
      <c r="F500" s="13" t="s">
        <v>9</v>
      </c>
      <c r="G500" s="5">
        <f>+NETWORKDAYS.INTL(C500,D500,1,'Dias no laborales'!$A$2:$A$132)</f>
        <v>7</v>
      </c>
    </row>
    <row r="501" spans="1:7" x14ac:dyDescent="0.25">
      <c r="A501" s="5">
        <v>500</v>
      </c>
      <c r="B501" s="7">
        <v>2020804981</v>
      </c>
      <c r="C501" s="9">
        <v>43970</v>
      </c>
      <c r="D501" s="9">
        <v>43978</v>
      </c>
      <c r="E501" s="11">
        <v>2020510739</v>
      </c>
      <c r="F501" s="13" t="s">
        <v>8</v>
      </c>
      <c r="G501" s="5">
        <f>+NETWORKDAYS.INTL(C501,D501,1,'Dias no laborales'!$A$2:$A$132)</f>
        <v>6</v>
      </c>
    </row>
    <row r="502" spans="1:7" x14ac:dyDescent="0.25">
      <c r="A502" s="5">
        <v>501</v>
      </c>
      <c r="B502" s="7">
        <v>2020804991</v>
      </c>
      <c r="C502" s="9">
        <v>43971</v>
      </c>
      <c r="D502" s="9">
        <v>43972</v>
      </c>
      <c r="E502" s="11">
        <v>2020510386</v>
      </c>
      <c r="F502" s="13" t="s">
        <v>10</v>
      </c>
      <c r="G502" s="5">
        <f>+NETWORKDAYS.INTL(C502,D502,1,'Dias no laborales'!$A$2:$A$132)</f>
        <v>2</v>
      </c>
    </row>
    <row r="503" spans="1:7" x14ac:dyDescent="0.25">
      <c r="A503" s="5">
        <v>502</v>
      </c>
      <c r="B503" s="7">
        <v>2020804997</v>
      </c>
      <c r="C503" s="9">
        <v>43971</v>
      </c>
      <c r="D503" s="9">
        <v>43973</v>
      </c>
      <c r="E503" s="11">
        <v>2020510458</v>
      </c>
      <c r="F503" s="13" t="s">
        <v>9</v>
      </c>
      <c r="G503" s="5">
        <f>+NETWORKDAYS.INTL(C503,D503,1,'Dias no laborales'!$A$2:$A$132)</f>
        <v>3</v>
      </c>
    </row>
    <row r="504" spans="1:7" x14ac:dyDescent="0.25">
      <c r="A504" s="5">
        <v>503</v>
      </c>
      <c r="B504" s="7">
        <v>2020805002</v>
      </c>
      <c r="C504" s="9">
        <v>43971</v>
      </c>
      <c r="D504" s="9">
        <v>43979</v>
      </c>
      <c r="E504" s="11">
        <v>2020510768</v>
      </c>
      <c r="F504" s="13" t="s">
        <v>8</v>
      </c>
      <c r="G504" s="5">
        <f>+NETWORKDAYS.INTL(C504,D504,1,'Dias no laborales'!$A$2:$A$132)</f>
        <v>6</v>
      </c>
    </row>
    <row r="505" spans="1:7" x14ac:dyDescent="0.25">
      <c r="A505" s="5">
        <v>504</v>
      </c>
      <c r="B505" s="7">
        <v>2020805021</v>
      </c>
      <c r="C505" s="9">
        <v>43971</v>
      </c>
      <c r="D505" s="9">
        <v>43976</v>
      </c>
      <c r="E505" s="11">
        <v>2020510553</v>
      </c>
      <c r="F505" s="13" t="s">
        <v>9</v>
      </c>
      <c r="G505" s="5">
        <f>+NETWORKDAYS.INTL(C505,D505,1,'Dias no laborales'!$A$2:$A$132)</f>
        <v>3</v>
      </c>
    </row>
    <row r="506" spans="1:7" x14ac:dyDescent="0.25">
      <c r="A506" s="5">
        <v>505</v>
      </c>
      <c r="B506" s="7">
        <v>2020805025</v>
      </c>
      <c r="C506" s="9">
        <v>43971</v>
      </c>
      <c r="D506" s="9">
        <v>43983</v>
      </c>
      <c r="E506" s="11">
        <v>2020510928</v>
      </c>
      <c r="F506" s="13" t="s">
        <v>8</v>
      </c>
      <c r="G506" s="5">
        <f>+NETWORKDAYS.INTL(C506,D506,1,'Dias no laborales'!$A$2:$A$132)</f>
        <v>8</v>
      </c>
    </row>
    <row r="507" spans="1:7" x14ac:dyDescent="0.25">
      <c r="A507" s="5">
        <v>506</v>
      </c>
      <c r="B507" s="7">
        <v>2020805047</v>
      </c>
      <c r="C507" s="9">
        <v>43972</v>
      </c>
      <c r="D507" s="9">
        <v>43973</v>
      </c>
      <c r="E507" s="11">
        <v>2020510485</v>
      </c>
      <c r="F507" s="13" t="s">
        <v>8</v>
      </c>
      <c r="G507" s="5">
        <f>+NETWORKDAYS.INTL(C507,D507,1,'Dias no laborales'!$A$2:$A$132)</f>
        <v>2</v>
      </c>
    </row>
    <row r="508" spans="1:7" x14ac:dyDescent="0.25">
      <c r="A508" s="5">
        <v>507</v>
      </c>
      <c r="B508" s="7">
        <v>2020805055</v>
      </c>
      <c r="C508" s="9">
        <v>43972</v>
      </c>
      <c r="D508" s="9">
        <v>43974</v>
      </c>
      <c r="E508" s="11">
        <v>2020510543</v>
      </c>
      <c r="F508" s="18" t="s">
        <v>11</v>
      </c>
      <c r="G508" s="5">
        <f>+NETWORKDAYS.INTL(C508,D508,1,'Dias no laborales'!$A$2:$A$132)</f>
        <v>2</v>
      </c>
    </row>
    <row r="509" spans="1:7" x14ac:dyDescent="0.25">
      <c r="A509" s="5">
        <v>508</v>
      </c>
      <c r="B509" s="7">
        <v>2020805058</v>
      </c>
      <c r="C509" s="9">
        <v>43972</v>
      </c>
      <c r="D509" s="9">
        <v>43986</v>
      </c>
      <c r="E509" s="11">
        <v>2020511294</v>
      </c>
      <c r="F509" s="13" t="s">
        <v>8</v>
      </c>
      <c r="G509" s="5">
        <f>+NETWORKDAYS.INTL(C509,D509,1,'Dias no laborales'!$A$2:$A$132)</f>
        <v>10</v>
      </c>
    </row>
    <row r="510" spans="1:7" x14ac:dyDescent="0.25">
      <c r="A510" s="5">
        <v>509</v>
      </c>
      <c r="B510" s="7">
        <v>2020805093</v>
      </c>
      <c r="C510" s="9">
        <v>43973</v>
      </c>
      <c r="D510" s="9">
        <v>43976</v>
      </c>
      <c r="E510" s="11">
        <v>2020510552</v>
      </c>
      <c r="F510" s="13" t="s">
        <v>10</v>
      </c>
      <c r="G510" s="5">
        <f>+NETWORKDAYS.INTL(C510,D510,1,'Dias no laborales'!$A$2:$A$132)</f>
        <v>1</v>
      </c>
    </row>
    <row r="511" spans="1:7" x14ac:dyDescent="0.25">
      <c r="A511" s="5">
        <v>510</v>
      </c>
      <c r="B511" s="7">
        <v>2020805097</v>
      </c>
      <c r="C511" s="9">
        <v>43973</v>
      </c>
      <c r="D511" s="9">
        <v>43977</v>
      </c>
      <c r="E511" s="11">
        <v>2020510561</v>
      </c>
      <c r="F511" s="13" t="s">
        <v>9</v>
      </c>
      <c r="G511" s="5">
        <f>+NETWORKDAYS.INTL(C511,D511,1,'Dias no laborales'!$A$2:$A$132)</f>
        <v>2</v>
      </c>
    </row>
    <row r="512" spans="1:7" x14ac:dyDescent="0.25">
      <c r="A512" s="5">
        <v>511</v>
      </c>
      <c r="B512" s="7">
        <v>2020805148</v>
      </c>
      <c r="C512" s="9">
        <v>43977</v>
      </c>
      <c r="D512" s="9">
        <v>43980</v>
      </c>
      <c r="E512" s="11">
        <v>2020510870</v>
      </c>
      <c r="F512" s="13" t="s">
        <v>9</v>
      </c>
      <c r="G512" s="5">
        <f>+NETWORKDAYS.INTL(C512,D512,1,'Dias no laborales'!$A$2:$A$132)</f>
        <v>4</v>
      </c>
    </row>
    <row r="513" spans="1:7" x14ac:dyDescent="0.25">
      <c r="A513" s="5">
        <v>512</v>
      </c>
      <c r="B513" s="7">
        <v>2020805152</v>
      </c>
      <c r="C513" s="9">
        <v>43977</v>
      </c>
      <c r="D513" s="9">
        <v>43979</v>
      </c>
      <c r="E513" s="11">
        <v>2020510825</v>
      </c>
      <c r="F513" s="18" t="s">
        <v>11</v>
      </c>
      <c r="G513" s="5">
        <f>+NETWORKDAYS.INTL(C513,D513,1,'Dias no laborales'!$A$2:$A$132)</f>
        <v>3</v>
      </c>
    </row>
    <row r="514" spans="1:7" x14ac:dyDescent="0.25">
      <c r="A514" s="5">
        <v>513</v>
      </c>
      <c r="B514" s="7">
        <v>2020805157</v>
      </c>
      <c r="C514" s="9">
        <v>43977</v>
      </c>
      <c r="D514" s="9">
        <v>43977</v>
      </c>
      <c r="E514" s="11">
        <v>2020510643</v>
      </c>
      <c r="F514" s="13" t="s">
        <v>8</v>
      </c>
      <c r="G514" s="5">
        <f>+NETWORKDAYS.INTL(C514,D514,1,'Dias no laborales'!$A$2:$A$132)</f>
        <v>1</v>
      </c>
    </row>
    <row r="515" spans="1:7" x14ac:dyDescent="0.25">
      <c r="A515" s="5">
        <v>514</v>
      </c>
      <c r="B515" s="7">
        <v>2020805162</v>
      </c>
      <c r="C515" s="9">
        <v>43977</v>
      </c>
      <c r="D515" s="9">
        <v>43986</v>
      </c>
      <c r="E515" s="11">
        <v>2020511289</v>
      </c>
      <c r="F515" s="13" t="s">
        <v>8</v>
      </c>
      <c r="G515" s="5">
        <f>+NETWORKDAYS.INTL(C515,D515,1,'Dias no laborales'!$A$2:$A$132)</f>
        <v>8</v>
      </c>
    </row>
    <row r="516" spans="1:7" x14ac:dyDescent="0.25">
      <c r="A516" s="5">
        <v>515</v>
      </c>
      <c r="B516" s="7">
        <v>2020805169</v>
      </c>
      <c r="C516" s="9">
        <v>43977</v>
      </c>
      <c r="D516" s="9">
        <v>43979</v>
      </c>
      <c r="E516" s="11">
        <v>2020510780</v>
      </c>
      <c r="F516" s="13" t="s">
        <v>8</v>
      </c>
      <c r="G516" s="5">
        <f>+NETWORKDAYS.INTL(C516,D516,1,'Dias no laborales'!$A$2:$A$132)</f>
        <v>3</v>
      </c>
    </row>
    <row r="517" spans="1:7" x14ac:dyDescent="0.25">
      <c r="A517" s="5">
        <v>516</v>
      </c>
      <c r="B517" s="7">
        <v>2020805170</v>
      </c>
      <c r="C517" s="9">
        <v>43977</v>
      </c>
      <c r="D517" s="9">
        <v>43980</v>
      </c>
      <c r="E517" s="11">
        <v>2020510900</v>
      </c>
      <c r="F517" s="13" t="s">
        <v>8</v>
      </c>
      <c r="G517" s="5">
        <f>+NETWORKDAYS.INTL(C517,D517,1,'Dias no laborales'!$A$2:$A$132)</f>
        <v>4</v>
      </c>
    </row>
    <row r="518" spans="1:7" x14ac:dyDescent="0.25">
      <c r="A518" s="5">
        <v>517</v>
      </c>
      <c r="B518" s="7">
        <v>2020805225</v>
      </c>
      <c r="C518" s="9">
        <v>43978</v>
      </c>
      <c r="D518" s="9">
        <v>43983</v>
      </c>
      <c r="E518" s="11">
        <v>2020510997</v>
      </c>
      <c r="F518" s="13" t="s">
        <v>8</v>
      </c>
      <c r="G518" s="5">
        <f>+NETWORKDAYS.INTL(C518,D518,1,'Dias no laborales'!$A$2:$A$132)</f>
        <v>4</v>
      </c>
    </row>
    <row r="519" spans="1:7" x14ac:dyDescent="0.25">
      <c r="A519" s="5">
        <v>518</v>
      </c>
      <c r="B519" s="7">
        <v>2020805230</v>
      </c>
      <c r="C519" s="9">
        <v>43978</v>
      </c>
      <c r="D519" s="9">
        <v>43985</v>
      </c>
      <c r="E519" s="11">
        <v>2020511139</v>
      </c>
      <c r="F519" s="13" t="s">
        <v>8</v>
      </c>
      <c r="G519" s="5">
        <f>+NETWORKDAYS.INTL(C519,D519,1,'Dias no laborales'!$A$2:$A$132)</f>
        <v>6</v>
      </c>
    </row>
    <row r="520" spans="1:7" x14ac:dyDescent="0.25">
      <c r="A520" s="5">
        <v>519</v>
      </c>
      <c r="B520" s="7">
        <v>2020805245</v>
      </c>
      <c r="C520" s="9">
        <v>43978</v>
      </c>
      <c r="D520" s="9">
        <v>43986</v>
      </c>
      <c r="E520" s="11">
        <v>2020511293</v>
      </c>
      <c r="F520" s="13" t="s">
        <v>8</v>
      </c>
      <c r="G520" s="5">
        <f>+NETWORKDAYS.INTL(C520,D520,1,'Dias no laborales'!$A$2:$A$132)</f>
        <v>7</v>
      </c>
    </row>
    <row r="521" spans="1:7" x14ac:dyDescent="0.25">
      <c r="A521" s="5">
        <v>520</v>
      </c>
      <c r="B521" s="7">
        <v>2020805260</v>
      </c>
      <c r="C521" s="9">
        <v>43978</v>
      </c>
      <c r="D521" s="9">
        <v>43979</v>
      </c>
      <c r="E521" s="11">
        <v>2020510842</v>
      </c>
      <c r="F521" s="13" t="s">
        <v>9</v>
      </c>
      <c r="G521" s="5">
        <f>+NETWORKDAYS.INTL(C521,D521,1,'Dias no laborales'!$A$2:$A$132)</f>
        <v>2</v>
      </c>
    </row>
    <row r="522" spans="1:7" x14ac:dyDescent="0.25">
      <c r="A522" s="5">
        <v>521</v>
      </c>
      <c r="B522" s="7">
        <v>2020805287</v>
      </c>
      <c r="C522" s="9">
        <v>43979</v>
      </c>
      <c r="D522" s="9">
        <v>43980</v>
      </c>
      <c r="E522" s="11">
        <v>2020510908</v>
      </c>
      <c r="F522" s="13" t="s">
        <v>8</v>
      </c>
      <c r="G522" s="5">
        <f>+NETWORKDAYS.INTL(C522,D522,1,'Dias no laborales'!$A$2:$A$132)</f>
        <v>2</v>
      </c>
    </row>
    <row r="523" spans="1:7" x14ac:dyDescent="0.25">
      <c r="A523" s="5">
        <v>522</v>
      </c>
      <c r="B523" s="7">
        <v>2020805288</v>
      </c>
      <c r="C523" s="9">
        <v>43979</v>
      </c>
      <c r="D523" s="9">
        <v>43979</v>
      </c>
      <c r="E523" s="11">
        <v>2020510816</v>
      </c>
      <c r="F523" s="13" t="s">
        <v>9</v>
      </c>
      <c r="G523" s="5">
        <f>+NETWORKDAYS.INTL(C523,D523,1,'Dias no laborales'!$A$2:$A$132)</f>
        <v>1</v>
      </c>
    </row>
    <row r="524" spans="1:7" x14ac:dyDescent="0.25">
      <c r="A524" s="5">
        <v>523</v>
      </c>
      <c r="B524" s="7">
        <v>2020805355</v>
      </c>
      <c r="C524" s="9">
        <v>43981</v>
      </c>
      <c r="D524" s="9">
        <v>43983</v>
      </c>
      <c r="E524" s="11">
        <v>2020510948</v>
      </c>
      <c r="F524" s="13" t="s">
        <v>9</v>
      </c>
      <c r="G524" s="5">
        <f>+NETWORKDAYS.INTL(C524,D524,1,'Dias no laborales'!$A$2:$A$132)</f>
        <v>1</v>
      </c>
    </row>
    <row r="525" spans="1:7" x14ac:dyDescent="0.25">
      <c r="A525" s="5">
        <v>524</v>
      </c>
      <c r="B525" s="7">
        <v>2020805363</v>
      </c>
      <c r="C525" s="9">
        <v>43981</v>
      </c>
      <c r="D525" s="9">
        <v>43985</v>
      </c>
      <c r="E525" s="11">
        <v>2020511138</v>
      </c>
      <c r="F525" s="13" t="s">
        <v>9</v>
      </c>
      <c r="G525" s="5">
        <f>+NETWORKDAYS.INTL(C525,D525,1,'Dias no laborales'!$A$2:$A$132)</f>
        <v>3</v>
      </c>
    </row>
    <row r="526" spans="1:7" x14ac:dyDescent="0.25">
      <c r="A526" s="5">
        <v>525</v>
      </c>
      <c r="B526" s="7">
        <v>2020805369</v>
      </c>
      <c r="C526" s="9">
        <v>43981</v>
      </c>
      <c r="D526" s="9">
        <v>43990</v>
      </c>
      <c r="E526" s="11">
        <v>2020511466</v>
      </c>
      <c r="F526" s="13" t="s">
        <v>8</v>
      </c>
      <c r="G526" s="5">
        <f>+NETWORKDAYS.INTL(C526,D526,1,'Dias no laborales'!$A$2:$A$132)</f>
        <v>6</v>
      </c>
    </row>
    <row r="527" spans="1:7" x14ac:dyDescent="0.25">
      <c r="A527" s="5">
        <v>526</v>
      </c>
      <c r="B527" s="7">
        <v>2020805385</v>
      </c>
      <c r="C527" s="9">
        <v>43983</v>
      </c>
      <c r="D527" s="9">
        <v>43984</v>
      </c>
      <c r="E527" s="11">
        <v>2020511050</v>
      </c>
      <c r="F527" s="18" t="s">
        <v>11</v>
      </c>
      <c r="G527" s="5">
        <f>+NETWORKDAYS.INTL(C527,D527,1,'Dias no laborales'!$A$2:$A$132)</f>
        <v>2</v>
      </c>
    </row>
    <row r="528" spans="1:7" x14ac:dyDescent="0.25">
      <c r="A528" s="5">
        <v>527</v>
      </c>
      <c r="B528" s="7">
        <v>2020805401</v>
      </c>
      <c r="C528" s="9">
        <v>43983</v>
      </c>
      <c r="D528" s="9">
        <v>43984</v>
      </c>
      <c r="E528" s="11">
        <v>2020511090</v>
      </c>
      <c r="F528" s="18" t="s">
        <v>11</v>
      </c>
      <c r="G528" s="5">
        <f>+NETWORKDAYS.INTL(C528,D528,1,'Dias no laborales'!$A$2:$A$132)</f>
        <v>2</v>
      </c>
    </row>
    <row r="529" spans="1:7" x14ac:dyDescent="0.25">
      <c r="A529" s="5">
        <v>528</v>
      </c>
      <c r="B529" s="7">
        <v>2020805417</v>
      </c>
      <c r="C529" s="9">
        <v>43983</v>
      </c>
      <c r="D529" s="9">
        <v>43984</v>
      </c>
      <c r="E529" s="11">
        <v>2020511035</v>
      </c>
      <c r="F529" s="13" t="s">
        <v>8</v>
      </c>
      <c r="G529" s="5">
        <f>+NETWORKDAYS.INTL(C529,D529,1,'Dias no laborales'!$A$2:$A$132)</f>
        <v>2</v>
      </c>
    </row>
    <row r="530" spans="1:7" x14ac:dyDescent="0.25">
      <c r="A530" s="5">
        <v>529</v>
      </c>
      <c r="B530" s="7">
        <v>2020805553</v>
      </c>
      <c r="C530" s="9">
        <v>43985</v>
      </c>
      <c r="D530" s="9">
        <v>43990</v>
      </c>
      <c r="E530" s="11">
        <v>2020511405</v>
      </c>
      <c r="F530" s="13" t="s">
        <v>9</v>
      </c>
      <c r="G530" s="5">
        <f>+NETWORKDAYS.INTL(C530,D530,1,'Dias no laborales'!$A$2:$A$132)</f>
        <v>4</v>
      </c>
    </row>
    <row r="531" spans="1:7" x14ac:dyDescent="0.25">
      <c r="A531" s="5">
        <v>530</v>
      </c>
      <c r="B531" s="7">
        <v>2020805572</v>
      </c>
      <c r="C531" s="9">
        <v>43985</v>
      </c>
      <c r="D531" s="9">
        <v>43990</v>
      </c>
      <c r="E531" s="11">
        <v>2020511363</v>
      </c>
      <c r="F531" s="13" t="s">
        <v>9</v>
      </c>
      <c r="G531" s="5">
        <f>+NETWORKDAYS.INTL(C531,D531,1,'Dias no laborales'!$A$2:$A$132)</f>
        <v>4</v>
      </c>
    </row>
    <row r="532" spans="1:7" x14ac:dyDescent="0.25">
      <c r="A532" s="5">
        <v>531</v>
      </c>
      <c r="B532" s="7">
        <v>2020805579</v>
      </c>
      <c r="C532" s="9">
        <v>43985</v>
      </c>
      <c r="D532" s="9">
        <v>44000</v>
      </c>
      <c r="E532" s="11">
        <v>2020512110</v>
      </c>
      <c r="F532" s="13" t="s">
        <v>8</v>
      </c>
      <c r="G532" s="5">
        <v>10</v>
      </c>
    </row>
    <row r="533" spans="1:7" x14ac:dyDescent="0.25">
      <c r="A533" s="5">
        <v>532</v>
      </c>
      <c r="B533" s="7">
        <v>2020805582</v>
      </c>
      <c r="C533" s="9">
        <v>43985</v>
      </c>
      <c r="D533" s="9">
        <v>44000</v>
      </c>
      <c r="E533" s="11">
        <v>2020512108</v>
      </c>
      <c r="F533" s="13" t="s">
        <v>8</v>
      </c>
      <c r="G533" s="5">
        <v>10</v>
      </c>
    </row>
    <row r="534" spans="1:7" x14ac:dyDescent="0.25">
      <c r="A534" s="5">
        <v>533</v>
      </c>
      <c r="B534" s="7">
        <v>2020805612</v>
      </c>
      <c r="C534" s="9">
        <v>43985</v>
      </c>
      <c r="D534" s="9">
        <v>43986</v>
      </c>
      <c r="E534" s="11">
        <v>2020511284</v>
      </c>
      <c r="F534" s="18" t="s">
        <v>11</v>
      </c>
      <c r="G534" s="5">
        <f>+NETWORKDAYS.INTL(C534,D534,1,'Dias no laborales'!$A$2:$A$132)</f>
        <v>2</v>
      </c>
    </row>
    <row r="535" spans="1:7" x14ac:dyDescent="0.25">
      <c r="A535" s="5">
        <v>534</v>
      </c>
      <c r="B535" s="7">
        <v>2020805615</v>
      </c>
      <c r="C535" s="9">
        <v>43985</v>
      </c>
      <c r="D535" s="9">
        <v>43987</v>
      </c>
      <c r="E535" s="11">
        <v>2020511328</v>
      </c>
      <c r="F535" s="18" t="s">
        <v>11</v>
      </c>
      <c r="G535" s="5">
        <f>+NETWORKDAYS.INTL(C535,D535,1,'Dias no laborales'!$A$2:$A$132)</f>
        <v>3</v>
      </c>
    </row>
    <row r="536" spans="1:7" x14ac:dyDescent="0.25">
      <c r="A536" s="5">
        <v>535</v>
      </c>
      <c r="B536" s="7">
        <v>2020805621</v>
      </c>
      <c r="C536" s="9">
        <v>43985</v>
      </c>
      <c r="D536" s="9">
        <v>43986</v>
      </c>
      <c r="E536" s="11">
        <v>2020511247</v>
      </c>
      <c r="F536" s="13" t="s">
        <v>8</v>
      </c>
      <c r="G536" s="5">
        <f>+NETWORKDAYS.INTL(C536,D536,1,'Dias no laborales'!$A$2:$A$132)</f>
        <v>2</v>
      </c>
    </row>
    <row r="537" spans="1:7" x14ac:dyDescent="0.25">
      <c r="A537" s="5">
        <v>536</v>
      </c>
      <c r="B537" s="7">
        <v>2020805630</v>
      </c>
      <c r="C537" s="9">
        <v>43986</v>
      </c>
      <c r="D537" s="9">
        <v>43998</v>
      </c>
      <c r="E537" s="11">
        <v>2020511894</v>
      </c>
      <c r="F537" s="18" t="s">
        <v>11</v>
      </c>
      <c r="G537" s="5">
        <f>+NETWORKDAYS.INTL(C537,D537,1,'Dias no laborales'!$A$2:$A$132)</f>
        <v>8</v>
      </c>
    </row>
    <row r="538" spans="1:7" x14ac:dyDescent="0.25">
      <c r="A538" s="5">
        <v>537</v>
      </c>
      <c r="B538" s="7">
        <v>2020805636</v>
      </c>
      <c r="C538" s="9">
        <v>43986</v>
      </c>
      <c r="D538" s="9">
        <v>43998</v>
      </c>
      <c r="E538" s="11">
        <v>2020511914</v>
      </c>
      <c r="F538" s="13" t="s">
        <v>9</v>
      </c>
      <c r="G538" s="5">
        <f>+NETWORKDAYS.INTL(C538,D538,1,'Dias no laborales'!$A$2:$A$132)</f>
        <v>8</v>
      </c>
    </row>
    <row r="539" spans="1:7" x14ac:dyDescent="0.25">
      <c r="A539" s="5">
        <v>538</v>
      </c>
      <c r="B539" s="7">
        <v>2020805646</v>
      </c>
      <c r="C539" s="9">
        <v>43986</v>
      </c>
      <c r="D539" s="9">
        <v>43991</v>
      </c>
      <c r="E539" s="11">
        <v>2020511542</v>
      </c>
      <c r="F539" s="13" t="s">
        <v>8</v>
      </c>
      <c r="G539" s="5">
        <f>+NETWORKDAYS.INTL(C539,D539,1,'Dias no laborales'!$A$2:$A$132)</f>
        <v>4</v>
      </c>
    </row>
    <row r="540" spans="1:7" x14ac:dyDescent="0.25">
      <c r="A540" s="5">
        <v>539</v>
      </c>
      <c r="B540" s="7">
        <v>2020805650</v>
      </c>
      <c r="C540" s="9">
        <v>43986</v>
      </c>
      <c r="D540" s="9">
        <v>43990</v>
      </c>
      <c r="E540" s="11">
        <v>2020511370</v>
      </c>
      <c r="F540" s="13" t="s">
        <v>9</v>
      </c>
      <c r="G540" s="5">
        <f>+NETWORKDAYS.INTL(C540,D540,1,'Dias no laborales'!$A$2:$A$132)</f>
        <v>3</v>
      </c>
    </row>
    <row r="541" spans="1:7" x14ac:dyDescent="0.25">
      <c r="A541" s="5">
        <v>540</v>
      </c>
      <c r="B541" s="7">
        <v>2020805657</v>
      </c>
      <c r="C541" s="9">
        <v>43986</v>
      </c>
      <c r="D541" s="9">
        <v>43990</v>
      </c>
      <c r="E541" s="11">
        <v>2020511369</v>
      </c>
      <c r="F541" s="18" t="s">
        <v>11</v>
      </c>
      <c r="G541" s="5">
        <f>+NETWORKDAYS.INTL(C541,D541,1,'Dias no laborales'!$A$2:$A$132)</f>
        <v>3</v>
      </c>
    </row>
    <row r="542" spans="1:7" x14ac:dyDescent="0.25">
      <c r="A542" s="5">
        <v>541</v>
      </c>
      <c r="B542" s="7">
        <v>2020805683</v>
      </c>
      <c r="C542" s="9">
        <v>43986</v>
      </c>
      <c r="D542" s="9">
        <v>43992</v>
      </c>
      <c r="E542" s="11">
        <v>2020511566</v>
      </c>
      <c r="F542" s="13" t="s">
        <v>9</v>
      </c>
      <c r="G542" s="5">
        <f>+NETWORKDAYS.INTL(C542,D542,1,'Dias no laborales'!$A$2:$A$132)</f>
        <v>5</v>
      </c>
    </row>
    <row r="543" spans="1:7" x14ac:dyDescent="0.25">
      <c r="A543" s="5">
        <v>542</v>
      </c>
      <c r="B543" s="7">
        <v>2020805691</v>
      </c>
      <c r="C543" s="9">
        <v>43986</v>
      </c>
      <c r="D543" s="9">
        <v>43991</v>
      </c>
      <c r="E543" s="11">
        <v>2020511480</v>
      </c>
      <c r="F543" s="18" t="s">
        <v>11</v>
      </c>
      <c r="G543" s="5">
        <f>+NETWORKDAYS.INTL(C543,D543,1,'Dias no laborales'!$A$2:$A$132)</f>
        <v>4</v>
      </c>
    </row>
    <row r="544" spans="1:7" x14ac:dyDescent="0.25">
      <c r="A544" s="5">
        <v>543</v>
      </c>
      <c r="B544" s="7">
        <v>2020805693</v>
      </c>
      <c r="C544" s="9">
        <v>43986</v>
      </c>
      <c r="D544" s="9">
        <v>43993</v>
      </c>
      <c r="E544" s="11">
        <v>2020511738</v>
      </c>
      <c r="F544" s="13" t="s">
        <v>10</v>
      </c>
      <c r="G544" s="5">
        <f>+NETWORKDAYS.INTL(C544,D544,1,'Dias no laborales'!$A$2:$A$132)</f>
        <v>6</v>
      </c>
    </row>
    <row r="545" spans="1:7" x14ac:dyDescent="0.25">
      <c r="A545" s="5">
        <v>544</v>
      </c>
      <c r="B545" s="7">
        <v>2020805739</v>
      </c>
      <c r="C545" s="9">
        <v>43990</v>
      </c>
      <c r="D545" s="9">
        <v>43991</v>
      </c>
      <c r="E545" s="11">
        <v>2020511503</v>
      </c>
      <c r="F545" s="18" t="s">
        <v>11</v>
      </c>
      <c r="G545" s="5">
        <f>+NETWORKDAYS.INTL(C545,D545,1,'Dias no laborales'!$A$2:$A$132)</f>
        <v>2</v>
      </c>
    </row>
    <row r="546" spans="1:7" x14ac:dyDescent="0.25">
      <c r="A546" s="5">
        <v>545</v>
      </c>
      <c r="B546" s="7">
        <v>2020805765</v>
      </c>
      <c r="C546" s="9">
        <v>43990</v>
      </c>
      <c r="D546" s="9">
        <v>43991</v>
      </c>
      <c r="E546" s="11">
        <v>2020511482</v>
      </c>
      <c r="F546" s="13" t="s">
        <v>8</v>
      </c>
      <c r="G546" s="5">
        <f>+NETWORKDAYS.INTL(C546,D546,1,'Dias no laborales'!$A$2:$A$132)</f>
        <v>2</v>
      </c>
    </row>
    <row r="547" spans="1:7" x14ac:dyDescent="0.25">
      <c r="A547" s="5">
        <v>546</v>
      </c>
      <c r="B547" s="7">
        <v>2020805768</v>
      </c>
      <c r="C547" s="9">
        <v>43990</v>
      </c>
      <c r="D547" s="9">
        <v>43991</v>
      </c>
      <c r="E547" s="11">
        <v>2020511481</v>
      </c>
      <c r="F547" s="13" t="s">
        <v>8</v>
      </c>
      <c r="G547" s="5">
        <f>+NETWORKDAYS.INTL(C547,D547,1,'Dias no laborales'!$A$2:$A$132)</f>
        <v>2</v>
      </c>
    </row>
    <row r="548" spans="1:7" x14ac:dyDescent="0.25">
      <c r="A548" s="5">
        <v>547</v>
      </c>
      <c r="B548" s="7">
        <v>2020805769</v>
      </c>
      <c r="C548" s="9">
        <v>43990</v>
      </c>
      <c r="D548" s="9">
        <v>43999</v>
      </c>
      <c r="E548" s="11">
        <v>2020512049</v>
      </c>
      <c r="F548" s="13" t="s">
        <v>8</v>
      </c>
      <c r="G548" s="5">
        <f>+NETWORKDAYS.INTL(C548,D548,1,'Dias no laborales'!$A$2:$A$132)</f>
        <v>7</v>
      </c>
    </row>
    <row r="549" spans="1:7" x14ac:dyDescent="0.25">
      <c r="A549" s="5">
        <v>548</v>
      </c>
      <c r="B549" s="7">
        <v>2020805774</v>
      </c>
      <c r="C549" s="9">
        <v>43990</v>
      </c>
      <c r="D549" s="9">
        <v>43990</v>
      </c>
      <c r="E549" s="11">
        <v>2020511454</v>
      </c>
      <c r="F549" s="13" t="s">
        <v>8</v>
      </c>
      <c r="G549" s="5">
        <f>+NETWORKDAYS.INTL(C549,D549,1,'Dias no laborales'!$A$2:$A$132)</f>
        <v>1</v>
      </c>
    </row>
    <row r="550" spans="1:7" x14ac:dyDescent="0.25">
      <c r="A550" s="5">
        <v>549</v>
      </c>
      <c r="B550" s="7">
        <v>2020805852</v>
      </c>
      <c r="C550" s="9">
        <v>43990</v>
      </c>
      <c r="D550" s="9">
        <v>43993</v>
      </c>
      <c r="E550" s="11">
        <v>2020511686</v>
      </c>
      <c r="F550" s="13" t="s">
        <v>9</v>
      </c>
      <c r="G550" s="5">
        <f>+NETWORKDAYS.INTL(C550,D550,1,'Dias no laborales'!$A$2:$A$132)</f>
        <v>4</v>
      </c>
    </row>
    <row r="551" spans="1:7" x14ac:dyDescent="0.25">
      <c r="A551" s="5">
        <v>550</v>
      </c>
      <c r="B551" s="7">
        <v>2020805854</v>
      </c>
      <c r="C551" s="9">
        <v>43990</v>
      </c>
      <c r="D551" s="9">
        <v>43999</v>
      </c>
      <c r="E551" s="11">
        <v>2020512052</v>
      </c>
      <c r="F551" s="13" t="s">
        <v>9</v>
      </c>
      <c r="G551" s="5">
        <f>+NETWORKDAYS.INTL(C551,D551,1,'Dias no laborales'!$A$2:$A$132)</f>
        <v>7</v>
      </c>
    </row>
    <row r="552" spans="1:7" x14ac:dyDescent="0.25">
      <c r="A552" s="5">
        <v>551</v>
      </c>
      <c r="B552" s="7">
        <v>2020805877</v>
      </c>
      <c r="C552" s="9">
        <v>43991</v>
      </c>
      <c r="D552" s="9">
        <v>43993</v>
      </c>
      <c r="E552" s="11">
        <v>2020511687</v>
      </c>
      <c r="F552" s="13" t="s">
        <v>9</v>
      </c>
      <c r="G552" s="5">
        <f>+NETWORKDAYS.INTL(C552,D552,1,'Dias no laborales'!$A$2:$A$132)</f>
        <v>3</v>
      </c>
    </row>
    <row r="553" spans="1:7" x14ac:dyDescent="0.25">
      <c r="A553" s="5">
        <v>552</v>
      </c>
      <c r="B553" s="7">
        <v>2020805917</v>
      </c>
      <c r="C553" s="9">
        <v>43992</v>
      </c>
      <c r="D553" s="9">
        <v>43994</v>
      </c>
      <c r="E553" s="11">
        <v>2020511763</v>
      </c>
      <c r="F553" s="13" t="s">
        <v>8</v>
      </c>
      <c r="G553" s="5">
        <f>+NETWORKDAYS.INTL(C553,D553,1,'Dias no laborales'!$A$2:$A$132)</f>
        <v>3</v>
      </c>
    </row>
    <row r="554" spans="1:7" x14ac:dyDescent="0.25">
      <c r="A554" s="5">
        <v>553</v>
      </c>
      <c r="B554" s="7">
        <v>2020805923</v>
      </c>
      <c r="C554" s="9">
        <v>43992</v>
      </c>
      <c r="D554" s="9">
        <v>43994</v>
      </c>
      <c r="E554" s="11">
        <v>2020511796</v>
      </c>
      <c r="F554" s="13" t="s">
        <v>8</v>
      </c>
      <c r="G554" s="5">
        <f>+NETWORKDAYS.INTL(C554,D554,1,'Dias no laborales'!$A$2:$A$132)</f>
        <v>3</v>
      </c>
    </row>
    <row r="555" spans="1:7" x14ac:dyDescent="0.25">
      <c r="A555" s="5">
        <v>554</v>
      </c>
      <c r="B555" s="7">
        <v>2020805948</v>
      </c>
      <c r="C555" s="9">
        <v>43992</v>
      </c>
      <c r="D555" s="9">
        <v>43993</v>
      </c>
      <c r="E555" s="11">
        <v>2020511684</v>
      </c>
      <c r="F555" s="13" t="s">
        <v>9</v>
      </c>
      <c r="G555" s="5">
        <f>+NETWORKDAYS.INTL(C555,D555,1,'Dias no laborales'!$A$2:$A$132)</f>
        <v>2</v>
      </c>
    </row>
    <row r="556" spans="1:7" x14ac:dyDescent="0.25">
      <c r="A556" s="5">
        <v>555</v>
      </c>
      <c r="B556" s="7">
        <v>2020805984</v>
      </c>
      <c r="C556" s="9">
        <v>43993</v>
      </c>
      <c r="D556" s="9">
        <v>43994</v>
      </c>
      <c r="E556" s="11">
        <v>2020511794</v>
      </c>
      <c r="F556" s="13" t="s">
        <v>8</v>
      </c>
      <c r="G556" s="5">
        <f>+NETWORKDAYS.INTL(C556,D556,1,'Dias no laborales'!$A$2:$A$132)</f>
        <v>2</v>
      </c>
    </row>
    <row r="557" spans="1:7" x14ac:dyDescent="0.25">
      <c r="A557" s="5">
        <v>556</v>
      </c>
      <c r="B557" s="7">
        <v>2020806023</v>
      </c>
      <c r="C557" s="9">
        <v>43994</v>
      </c>
      <c r="D557" s="9">
        <v>44006</v>
      </c>
      <c r="E557" s="11">
        <v>2020512353</v>
      </c>
      <c r="F557" s="13" t="s">
        <v>8</v>
      </c>
      <c r="G557" s="5">
        <f>+NETWORKDAYS.INTL(C557,D557,1,'Dias no laborales'!$A$2:$A$132)</f>
        <v>7</v>
      </c>
    </row>
    <row r="558" spans="1:7" x14ac:dyDescent="0.25">
      <c r="A558" s="5">
        <v>557</v>
      </c>
      <c r="B558" s="7">
        <v>2020806032</v>
      </c>
      <c r="C558" s="9">
        <v>43994</v>
      </c>
      <c r="D558" s="9">
        <v>43998</v>
      </c>
      <c r="E558" s="11">
        <v>2020511881</v>
      </c>
      <c r="F558" s="13" t="s">
        <v>9</v>
      </c>
      <c r="G558" s="5">
        <f>+NETWORKDAYS.INTL(C558,D558,1,'Dias no laborales'!$A$2:$A$132)</f>
        <v>2</v>
      </c>
    </row>
    <row r="559" spans="1:7" x14ac:dyDescent="0.25">
      <c r="A559" s="5">
        <v>558</v>
      </c>
      <c r="B559" s="7">
        <v>2020806074</v>
      </c>
      <c r="C559" s="9">
        <v>43998</v>
      </c>
      <c r="D559" s="9">
        <v>44000</v>
      </c>
      <c r="E559" s="11">
        <v>2020512130</v>
      </c>
      <c r="F559" s="18" t="s">
        <v>11</v>
      </c>
      <c r="G559" s="5">
        <f>+NETWORKDAYS.INTL(C559,D559,1,'Dias no laborales'!$A$2:$A$132)</f>
        <v>3</v>
      </c>
    </row>
    <row r="560" spans="1:7" x14ac:dyDescent="0.25">
      <c r="A560" s="5">
        <v>559</v>
      </c>
      <c r="B560" s="7">
        <v>2020806085</v>
      </c>
      <c r="C560" s="9">
        <v>43998</v>
      </c>
      <c r="D560" s="9">
        <v>44000</v>
      </c>
      <c r="E560" s="11">
        <v>2020512133</v>
      </c>
      <c r="F560" s="13" t="s">
        <v>9</v>
      </c>
      <c r="G560" s="5">
        <f>+NETWORKDAYS.INTL(C560,D560,1,'Dias no laborales'!$A$2:$A$132)</f>
        <v>3</v>
      </c>
    </row>
    <row r="561" spans="1:7" x14ac:dyDescent="0.25">
      <c r="A561" s="5">
        <v>560</v>
      </c>
      <c r="B561" s="7">
        <v>2020806086</v>
      </c>
      <c r="C561" s="9">
        <v>43998</v>
      </c>
      <c r="D561" s="9">
        <v>44000</v>
      </c>
      <c r="E561" s="11">
        <v>2020512162</v>
      </c>
      <c r="F561" s="18" t="s">
        <v>11</v>
      </c>
      <c r="G561" s="5">
        <f>+NETWORKDAYS.INTL(C561,D561,1,'Dias no laborales'!$A$2:$A$132)</f>
        <v>3</v>
      </c>
    </row>
    <row r="562" spans="1:7" x14ac:dyDescent="0.25">
      <c r="A562" s="5">
        <v>561</v>
      </c>
      <c r="B562" s="7">
        <v>2020806118</v>
      </c>
      <c r="C562" s="9">
        <v>43998</v>
      </c>
      <c r="D562" s="9">
        <v>44001</v>
      </c>
      <c r="E562" s="11">
        <v>2020512195</v>
      </c>
      <c r="F562" s="13" t="s">
        <v>9</v>
      </c>
      <c r="G562" s="5">
        <f>+NETWORKDAYS.INTL(C562,D562,1,'Dias no laborales'!$A$2:$A$132)</f>
        <v>4</v>
      </c>
    </row>
    <row r="563" spans="1:7" x14ac:dyDescent="0.25">
      <c r="A563" s="5">
        <v>562</v>
      </c>
      <c r="B563" s="7">
        <v>2020806119</v>
      </c>
      <c r="C563" s="9">
        <v>43998</v>
      </c>
      <c r="D563" s="9">
        <v>44001</v>
      </c>
      <c r="E563" s="11">
        <v>2020512199</v>
      </c>
      <c r="F563" s="13" t="s">
        <v>9</v>
      </c>
      <c r="G563" s="5">
        <f>+NETWORKDAYS.INTL(C563,D563,1,'Dias no laborales'!$A$2:$A$132)</f>
        <v>4</v>
      </c>
    </row>
    <row r="564" spans="1:7" x14ac:dyDescent="0.25">
      <c r="A564" s="5">
        <v>563</v>
      </c>
      <c r="B564" s="7">
        <v>2020806123</v>
      </c>
      <c r="C564" s="9">
        <v>43998</v>
      </c>
      <c r="D564" s="9">
        <v>44006</v>
      </c>
      <c r="E564" s="11">
        <v>2020512357</v>
      </c>
      <c r="F564" s="13" t="s">
        <v>8</v>
      </c>
      <c r="G564" s="5">
        <f>+NETWORKDAYS.INTL(C564,D564,1,'Dias no laborales'!$A$2:$A$132)</f>
        <v>6</v>
      </c>
    </row>
    <row r="565" spans="1:7" x14ac:dyDescent="0.25">
      <c r="A565" s="5">
        <v>564</v>
      </c>
      <c r="B565" s="7">
        <v>2020806168</v>
      </c>
      <c r="C565" s="9">
        <v>43998</v>
      </c>
      <c r="D565" s="9">
        <v>44001</v>
      </c>
      <c r="E565" s="11">
        <v>2020512200</v>
      </c>
      <c r="F565" s="13" t="s">
        <v>9</v>
      </c>
      <c r="G565" s="5">
        <f>+NETWORKDAYS.INTL(C565,D565,1,'Dias no laborales'!$A$2:$A$132)</f>
        <v>4</v>
      </c>
    </row>
    <row r="566" spans="1:7" x14ac:dyDescent="0.25">
      <c r="A566" s="5">
        <v>565</v>
      </c>
      <c r="B566" s="7">
        <v>2020806169</v>
      </c>
      <c r="C566" s="9">
        <v>43998</v>
      </c>
      <c r="D566" s="9">
        <v>44001</v>
      </c>
      <c r="E566" s="11">
        <v>2020512198</v>
      </c>
      <c r="F566" s="13" t="s">
        <v>9</v>
      </c>
      <c r="G566" s="5">
        <f>+NETWORKDAYS.INTL(C566,D566,1,'Dias no laborales'!$A$2:$A$132)</f>
        <v>4</v>
      </c>
    </row>
    <row r="567" spans="1:7" x14ac:dyDescent="0.25">
      <c r="A567" s="5">
        <v>566</v>
      </c>
      <c r="B567" s="7">
        <v>2020806170</v>
      </c>
      <c r="C567" s="9">
        <v>43998</v>
      </c>
      <c r="D567" s="9">
        <v>44001</v>
      </c>
      <c r="E567" s="11">
        <v>2020512196</v>
      </c>
      <c r="F567" s="13" t="s">
        <v>9</v>
      </c>
      <c r="G567" s="5">
        <f>+NETWORKDAYS.INTL(C567,D567,1,'Dias no laborales'!$A$2:$A$132)</f>
        <v>4</v>
      </c>
    </row>
    <row r="568" spans="1:7" x14ac:dyDescent="0.25">
      <c r="A568" s="5">
        <v>567</v>
      </c>
      <c r="B568" s="7">
        <v>2020806171</v>
      </c>
      <c r="C568" s="9">
        <v>43998</v>
      </c>
      <c r="D568" s="9">
        <v>44001</v>
      </c>
      <c r="E568" s="11">
        <v>2020512193</v>
      </c>
      <c r="F568" s="13" t="s">
        <v>9</v>
      </c>
      <c r="G568" s="5">
        <f>+NETWORKDAYS.INTL(C568,D568,1,'Dias no laborales'!$A$2:$A$132)</f>
        <v>4</v>
      </c>
    </row>
    <row r="569" spans="1:7" x14ac:dyDescent="0.25">
      <c r="A569" s="5">
        <v>568</v>
      </c>
      <c r="B569" s="7">
        <v>2020806175</v>
      </c>
      <c r="C569" s="9">
        <v>43999</v>
      </c>
      <c r="D569" s="9">
        <v>44012</v>
      </c>
      <c r="E569" s="11">
        <v>2020512712</v>
      </c>
      <c r="F569" s="13" t="s">
        <v>8</v>
      </c>
      <c r="G569" s="5">
        <f>+NETWORKDAYS.INTL(C569,D569,1,'Dias no laborales'!$A$2:$A$132)</f>
        <v>8</v>
      </c>
    </row>
    <row r="570" spans="1:7" x14ac:dyDescent="0.25">
      <c r="A570" s="5">
        <v>569</v>
      </c>
      <c r="B570" s="7">
        <v>2020806193</v>
      </c>
      <c r="C570" s="9">
        <v>43999</v>
      </c>
      <c r="D570" s="9">
        <v>44000</v>
      </c>
      <c r="E570" s="11">
        <v>2020512127</v>
      </c>
      <c r="F570" s="13" t="s">
        <v>9</v>
      </c>
      <c r="G570" s="5">
        <f>+NETWORKDAYS.INTL(C570,D570,1,'Dias no laborales'!$A$2:$A$132)</f>
        <v>2</v>
      </c>
    </row>
    <row r="571" spans="1:7" x14ac:dyDescent="0.25">
      <c r="A571" s="5">
        <v>570</v>
      </c>
      <c r="B571" s="7">
        <v>2020806206</v>
      </c>
      <c r="C571" s="9">
        <v>43999</v>
      </c>
      <c r="D571" s="9">
        <v>44001</v>
      </c>
      <c r="E571" s="11">
        <v>2020512247</v>
      </c>
      <c r="F571" s="13" t="s">
        <v>9</v>
      </c>
      <c r="G571" s="5">
        <f>+NETWORKDAYS.INTL(C571,D571,1,'Dias no laborales'!$A$2:$A$132)</f>
        <v>3</v>
      </c>
    </row>
    <row r="572" spans="1:7" x14ac:dyDescent="0.25">
      <c r="A572" s="5">
        <v>571</v>
      </c>
      <c r="B572" s="7">
        <v>2020806223</v>
      </c>
      <c r="C572" s="9">
        <v>44000</v>
      </c>
      <c r="D572" s="9">
        <v>44001</v>
      </c>
      <c r="E572" s="11">
        <v>2020512251</v>
      </c>
      <c r="F572" s="18" t="s">
        <v>11</v>
      </c>
      <c r="G572" s="5">
        <f>+NETWORKDAYS.INTL(C572,D572,1,'Dias no laborales'!$A$2:$A$132)</f>
        <v>2</v>
      </c>
    </row>
    <row r="573" spans="1:7" x14ac:dyDescent="0.25">
      <c r="A573" s="5">
        <v>572</v>
      </c>
      <c r="B573" s="7">
        <v>2020806226</v>
      </c>
      <c r="C573" s="9">
        <v>44000</v>
      </c>
      <c r="D573" s="9">
        <v>44013</v>
      </c>
      <c r="E573" s="11">
        <v>2020512824</v>
      </c>
      <c r="F573" s="13" t="s">
        <v>8</v>
      </c>
      <c r="G573" s="5">
        <f>+NETWORKDAYS.INTL(C573,D573,1,'Dias no laborales'!$A$2:$A$132)</f>
        <v>8</v>
      </c>
    </row>
    <row r="574" spans="1:7" x14ac:dyDescent="0.25">
      <c r="A574" s="5">
        <v>573</v>
      </c>
      <c r="B574" s="7">
        <v>2020806235</v>
      </c>
      <c r="C574" s="9">
        <v>44000</v>
      </c>
      <c r="D574" s="9">
        <v>44005</v>
      </c>
      <c r="E574" s="11">
        <v>2020512280</v>
      </c>
      <c r="F574" s="13" t="s">
        <v>8</v>
      </c>
      <c r="G574" s="5">
        <f>+NETWORKDAYS.INTL(C574,D574,1,'Dias no laborales'!$A$2:$A$132)</f>
        <v>3</v>
      </c>
    </row>
    <row r="575" spans="1:7" x14ac:dyDescent="0.25">
      <c r="A575" s="5">
        <v>574</v>
      </c>
      <c r="B575" s="7">
        <v>2020806238</v>
      </c>
      <c r="C575" s="9">
        <v>44000</v>
      </c>
      <c r="D575" s="9">
        <v>44012</v>
      </c>
      <c r="E575" s="11">
        <v>2020512715</v>
      </c>
      <c r="F575" s="13" t="s">
        <v>9</v>
      </c>
      <c r="G575" s="5">
        <f>+NETWORKDAYS.INTL(C575,D575,1,'Dias no laborales'!$A$2:$A$132)</f>
        <v>7</v>
      </c>
    </row>
    <row r="576" spans="1:7" x14ac:dyDescent="0.25">
      <c r="A576" s="5">
        <v>575</v>
      </c>
      <c r="B576" s="7">
        <v>2020806239</v>
      </c>
      <c r="C576" s="9">
        <v>44000</v>
      </c>
      <c r="D576" s="9">
        <v>44008</v>
      </c>
      <c r="E576" s="11">
        <v>2020512588</v>
      </c>
      <c r="F576" s="13" t="s">
        <v>8</v>
      </c>
      <c r="G576" s="5">
        <f>+NETWORKDAYS.INTL(C576,D576,1,'Dias no laborales'!$A$2:$A$132)</f>
        <v>6</v>
      </c>
    </row>
    <row r="577" spans="1:7" x14ac:dyDescent="0.25">
      <c r="A577" s="5">
        <v>576</v>
      </c>
      <c r="B577" s="7">
        <v>2020806256</v>
      </c>
      <c r="C577" s="9">
        <v>44000</v>
      </c>
      <c r="D577" s="9">
        <v>44001</v>
      </c>
      <c r="E577" s="11">
        <v>2020512260</v>
      </c>
      <c r="F577" s="13" t="s">
        <v>9</v>
      </c>
      <c r="G577" s="5">
        <f>+NETWORKDAYS.INTL(C577,D577,1,'Dias no laborales'!$A$2:$A$132)</f>
        <v>2</v>
      </c>
    </row>
    <row r="578" spans="1:7" x14ac:dyDescent="0.25">
      <c r="A578" s="5">
        <v>577</v>
      </c>
      <c r="B578" s="7">
        <v>2020806267</v>
      </c>
      <c r="C578" s="9">
        <v>44000</v>
      </c>
      <c r="D578" s="9">
        <v>44001</v>
      </c>
      <c r="E578" s="11">
        <v>2020512197</v>
      </c>
      <c r="F578" s="13" t="s">
        <v>9</v>
      </c>
      <c r="G578" s="5">
        <f>+NETWORKDAYS.INTL(C578,D578,1,'Dias no laborales'!$A$2:$A$132)</f>
        <v>2</v>
      </c>
    </row>
    <row r="579" spans="1:7" x14ac:dyDescent="0.25">
      <c r="A579" s="5">
        <v>578</v>
      </c>
      <c r="B579" s="7">
        <v>2020806284</v>
      </c>
      <c r="C579" s="9">
        <v>44000</v>
      </c>
      <c r="D579" s="9">
        <v>44013</v>
      </c>
      <c r="E579" s="11">
        <v>2020512875</v>
      </c>
      <c r="F579" s="13" t="s">
        <v>9</v>
      </c>
      <c r="G579" s="5">
        <f>+NETWORKDAYS.INTL(C579,D579,1,'Dias no laborales'!$A$2:$A$132)</f>
        <v>8</v>
      </c>
    </row>
    <row r="580" spans="1:7" x14ac:dyDescent="0.25">
      <c r="A580" s="5">
        <v>579</v>
      </c>
      <c r="B580" s="7">
        <v>2020806307</v>
      </c>
      <c r="C580" s="9">
        <v>44001</v>
      </c>
      <c r="D580" s="9">
        <v>44008</v>
      </c>
      <c r="E580" s="11">
        <v>2020512580</v>
      </c>
      <c r="F580" s="13" t="s">
        <v>9</v>
      </c>
      <c r="G580" s="5">
        <f>+NETWORKDAYS.INTL(C580,D580,1,'Dias no laborales'!$A$2:$A$132)</f>
        <v>5</v>
      </c>
    </row>
    <row r="581" spans="1:7" x14ac:dyDescent="0.25">
      <c r="A581" s="5">
        <v>580</v>
      </c>
      <c r="B581" s="7">
        <v>2020806366</v>
      </c>
      <c r="C581" s="9">
        <v>44005</v>
      </c>
      <c r="D581" s="9">
        <v>44013</v>
      </c>
      <c r="E581" s="11">
        <v>2020512825</v>
      </c>
      <c r="F581" s="18" t="s">
        <v>11</v>
      </c>
      <c r="G581" s="5">
        <f>+NETWORKDAYS.INTL(C581,D581,1,'Dias no laborales'!$A$2:$A$132)</f>
        <v>6</v>
      </c>
    </row>
    <row r="582" spans="1:7" x14ac:dyDescent="0.25">
      <c r="A582" s="5">
        <v>581</v>
      </c>
      <c r="B582" s="7">
        <v>2020806373</v>
      </c>
      <c r="C582" s="9">
        <v>44005</v>
      </c>
      <c r="D582" s="9">
        <v>44007</v>
      </c>
      <c r="E582" s="11">
        <v>2020512451</v>
      </c>
      <c r="F582" s="13" t="s">
        <v>9</v>
      </c>
      <c r="G582" s="5">
        <f>+NETWORKDAYS.INTL(C582,D582,1,'Dias no laborales'!$A$2:$A$132)</f>
        <v>3</v>
      </c>
    </row>
    <row r="583" spans="1:7" x14ac:dyDescent="0.25">
      <c r="A583" s="5">
        <v>582</v>
      </c>
      <c r="B583" s="7">
        <v>2020806384</v>
      </c>
      <c r="C583" s="9">
        <v>44005</v>
      </c>
      <c r="D583" s="9">
        <v>44007</v>
      </c>
      <c r="E583" s="11">
        <v>2020512529</v>
      </c>
      <c r="F583" s="13" t="s">
        <v>9</v>
      </c>
      <c r="G583" s="5">
        <f>+NETWORKDAYS.INTL(C583,D583,1,'Dias no laborales'!$A$2:$A$132)</f>
        <v>3</v>
      </c>
    </row>
    <row r="584" spans="1:7" x14ac:dyDescent="0.25">
      <c r="A584" s="5">
        <v>583</v>
      </c>
      <c r="B584" s="7">
        <v>2020806399</v>
      </c>
      <c r="C584" s="9">
        <v>44005</v>
      </c>
      <c r="D584" s="9">
        <v>44012</v>
      </c>
      <c r="E584" s="11">
        <v>2020512776</v>
      </c>
      <c r="F584" s="13" t="s">
        <v>8</v>
      </c>
      <c r="G584" s="5">
        <f>+NETWORKDAYS.INTL(C584,D584,1,'Dias no laborales'!$A$2:$A$132)</f>
        <v>5</v>
      </c>
    </row>
    <row r="585" spans="1:7" x14ac:dyDescent="0.25">
      <c r="A585" s="5">
        <v>584</v>
      </c>
      <c r="B585" s="7">
        <v>2020806403</v>
      </c>
      <c r="C585" s="9">
        <v>44005</v>
      </c>
      <c r="D585" s="9">
        <v>44007</v>
      </c>
      <c r="E585" s="11">
        <v>2020512440</v>
      </c>
      <c r="F585" s="13" t="s">
        <v>8</v>
      </c>
      <c r="G585" s="5">
        <f>+NETWORKDAYS.INTL(C585,D585,1,'Dias no laborales'!$A$2:$A$132)</f>
        <v>3</v>
      </c>
    </row>
    <row r="586" spans="1:7" x14ac:dyDescent="0.25">
      <c r="A586" s="5">
        <v>585</v>
      </c>
      <c r="B586" s="7">
        <v>2020806406</v>
      </c>
      <c r="C586" s="9">
        <v>44005</v>
      </c>
      <c r="D586" s="9">
        <v>44012</v>
      </c>
      <c r="E586" s="11">
        <v>2020512770</v>
      </c>
      <c r="F586" s="13" t="s">
        <v>8</v>
      </c>
      <c r="G586" s="5">
        <f>+NETWORKDAYS.INTL(C586,D586,1,'Dias no laborales'!$A$2:$A$132)</f>
        <v>5</v>
      </c>
    </row>
    <row r="587" spans="1:7" x14ac:dyDescent="0.25">
      <c r="A587" s="5">
        <v>586</v>
      </c>
      <c r="B587" s="7">
        <v>2020806435</v>
      </c>
      <c r="C587" s="9">
        <v>44006</v>
      </c>
      <c r="D587" s="9">
        <v>44012</v>
      </c>
      <c r="E587" s="11">
        <v>2020512780</v>
      </c>
      <c r="F587" s="13" t="s">
        <v>8</v>
      </c>
      <c r="G587" s="5">
        <f>+NETWORKDAYS.INTL(C587,D587,1,'Dias no laborales'!$A$2:$A$132)</f>
        <v>4</v>
      </c>
    </row>
    <row r="588" spans="1:7" x14ac:dyDescent="0.25">
      <c r="A588" s="5">
        <v>587</v>
      </c>
      <c r="B588" s="7">
        <v>2020806439</v>
      </c>
      <c r="C588" s="9">
        <v>44006</v>
      </c>
      <c r="D588" s="9">
        <v>44008</v>
      </c>
      <c r="E588" s="11">
        <v>2020512582</v>
      </c>
      <c r="F588" s="18" t="s">
        <v>11</v>
      </c>
      <c r="G588" s="5">
        <f>+NETWORKDAYS.INTL(C588,D588,1,'Dias no laborales'!$A$2:$A$132)</f>
        <v>3</v>
      </c>
    </row>
    <row r="589" spans="1:7" x14ac:dyDescent="0.25">
      <c r="A589" s="5">
        <v>588</v>
      </c>
      <c r="B589" s="7">
        <v>2020806485</v>
      </c>
      <c r="C589" s="9">
        <v>44006</v>
      </c>
      <c r="D589" s="9">
        <v>44008</v>
      </c>
      <c r="E589" s="11">
        <v>2020512575</v>
      </c>
      <c r="F589" s="13" t="s">
        <v>8</v>
      </c>
      <c r="G589" s="5">
        <f>+NETWORKDAYS.INTL(C589,D589,1,'Dias no laborales'!$A$2:$A$132)</f>
        <v>3</v>
      </c>
    </row>
    <row r="590" spans="1:7" x14ac:dyDescent="0.25">
      <c r="A590" s="5">
        <v>589</v>
      </c>
      <c r="B590" s="7">
        <v>2020806515</v>
      </c>
      <c r="C590" s="9">
        <v>44006</v>
      </c>
      <c r="D590" s="9">
        <v>44008</v>
      </c>
      <c r="E590" s="11">
        <v>2020512591</v>
      </c>
      <c r="F590" s="13" t="s">
        <v>8</v>
      </c>
      <c r="G590" s="5">
        <f>+NETWORKDAYS.INTL(C590,D590,1,'Dias no laborales'!$A$2:$A$132)</f>
        <v>3</v>
      </c>
    </row>
    <row r="591" spans="1:7" x14ac:dyDescent="0.25">
      <c r="A591" s="5">
        <v>590</v>
      </c>
      <c r="B591" s="7">
        <v>2020806520</v>
      </c>
      <c r="C591" s="9">
        <v>44006</v>
      </c>
      <c r="D591" s="9">
        <v>44015</v>
      </c>
      <c r="E591" s="11">
        <v>2020513003</v>
      </c>
      <c r="F591" s="13" t="s">
        <v>8</v>
      </c>
      <c r="G591" s="5">
        <f>+NETWORKDAYS.INTL(C591,D591,1,'Dias no laborales'!$A$2:$A$132)</f>
        <v>7</v>
      </c>
    </row>
    <row r="592" spans="1:7" x14ac:dyDescent="0.25">
      <c r="A592" s="5">
        <v>591</v>
      </c>
      <c r="B592" s="7">
        <v>2020806526</v>
      </c>
      <c r="C592" s="9">
        <v>44006</v>
      </c>
      <c r="D592" s="9">
        <v>44015</v>
      </c>
      <c r="E592" s="11">
        <v>2020513044</v>
      </c>
      <c r="F592" s="13" t="s">
        <v>9</v>
      </c>
      <c r="G592" s="5">
        <f>+NETWORKDAYS.INTL(C592,D592,1,'Dias no laborales'!$A$2:$A$132)</f>
        <v>7</v>
      </c>
    </row>
    <row r="593" spans="1:7" x14ac:dyDescent="0.25">
      <c r="A593" s="5">
        <v>592</v>
      </c>
      <c r="B593" s="7">
        <v>2020806532</v>
      </c>
      <c r="C593" s="9">
        <v>44006</v>
      </c>
      <c r="D593" s="9">
        <v>44007</v>
      </c>
      <c r="E593" s="11">
        <v>2020512535</v>
      </c>
      <c r="F593" s="13" t="s">
        <v>8</v>
      </c>
      <c r="G593" s="5">
        <f>+NETWORKDAYS.INTL(C593,D593,1,'Dias no laborales'!$A$2:$A$132)</f>
        <v>2</v>
      </c>
    </row>
    <row r="594" spans="1:7" x14ac:dyDescent="0.25">
      <c r="A594" s="5">
        <v>593</v>
      </c>
      <c r="B594" s="7">
        <v>2020806540</v>
      </c>
      <c r="C594" s="9">
        <v>44007</v>
      </c>
      <c r="D594" s="9">
        <v>44007</v>
      </c>
      <c r="E594" s="11">
        <v>2020512539</v>
      </c>
      <c r="F594" s="18" t="s">
        <v>11</v>
      </c>
      <c r="G594" s="5">
        <f>+NETWORKDAYS.INTL(C594,D594,1,'Dias no laborales'!$A$2:$A$132)</f>
        <v>1</v>
      </c>
    </row>
    <row r="595" spans="1:7" x14ac:dyDescent="0.25">
      <c r="A595" s="5">
        <v>594</v>
      </c>
      <c r="B595" s="7">
        <v>2020806541</v>
      </c>
      <c r="C595" s="9">
        <v>44007</v>
      </c>
      <c r="D595" s="9">
        <v>44007</v>
      </c>
      <c r="E595" s="11">
        <v>2020512538</v>
      </c>
      <c r="F595" s="13" t="s">
        <v>9</v>
      </c>
      <c r="G595" s="5">
        <f>+NETWORKDAYS.INTL(C595,D595,1,'Dias no laborales'!$A$2:$A$132)</f>
        <v>1</v>
      </c>
    </row>
    <row r="596" spans="1:7" x14ac:dyDescent="0.25">
      <c r="A596" s="5">
        <v>595</v>
      </c>
      <c r="B596" s="7">
        <v>2020806542</v>
      </c>
      <c r="C596" s="9">
        <v>44007</v>
      </c>
      <c r="D596" s="9">
        <v>44008</v>
      </c>
      <c r="E596" s="11">
        <v>2020512593</v>
      </c>
      <c r="F596" s="13" t="s">
        <v>9</v>
      </c>
      <c r="G596" s="5">
        <f>+NETWORKDAYS.INTL(C596,D596,1,'Dias no laborales'!$A$2:$A$132)</f>
        <v>2</v>
      </c>
    </row>
    <row r="597" spans="1:7" x14ac:dyDescent="0.25">
      <c r="A597" s="5">
        <v>596</v>
      </c>
      <c r="B597" s="7">
        <v>2020806543</v>
      </c>
      <c r="C597" s="9">
        <v>44007</v>
      </c>
      <c r="D597" s="9">
        <v>44008</v>
      </c>
      <c r="E597" s="11">
        <v>2020512600</v>
      </c>
      <c r="F597" s="13" t="s">
        <v>9</v>
      </c>
      <c r="G597" s="5">
        <f>+NETWORKDAYS.INTL(C597,D597,1,'Dias no laborales'!$A$2:$A$132)</f>
        <v>2</v>
      </c>
    </row>
    <row r="598" spans="1:7" x14ac:dyDescent="0.25">
      <c r="A598" s="5">
        <v>597</v>
      </c>
      <c r="B598" s="7">
        <v>2020806544</v>
      </c>
      <c r="C598" s="9">
        <v>44007</v>
      </c>
      <c r="D598" s="9">
        <v>44014</v>
      </c>
      <c r="E598" s="11">
        <v>2020512979</v>
      </c>
      <c r="F598" s="13" t="s">
        <v>9</v>
      </c>
      <c r="G598" s="5">
        <f>+NETWORKDAYS.INTL(C598,D598,1,'Dias no laborales'!$A$2:$A$132)</f>
        <v>5</v>
      </c>
    </row>
    <row r="599" spans="1:7" x14ac:dyDescent="0.25">
      <c r="A599" s="5">
        <v>598</v>
      </c>
      <c r="B599" s="7">
        <v>2020806545</v>
      </c>
      <c r="C599" s="9">
        <v>44007</v>
      </c>
      <c r="D599" s="9">
        <v>44014</v>
      </c>
      <c r="E599" s="11">
        <v>2020512980</v>
      </c>
      <c r="F599" s="13" t="s">
        <v>9</v>
      </c>
      <c r="G599" s="5">
        <f>+NETWORKDAYS.INTL(C599,D599,1,'Dias no laborales'!$A$2:$A$132)</f>
        <v>5</v>
      </c>
    </row>
    <row r="600" spans="1:7" x14ac:dyDescent="0.25">
      <c r="A600" s="5">
        <v>599</v>
      </c>
      <c r="B600" s="7">
        <v>2020806546</v>
      </c>
      <c r="C600" s="9">
        <v>44007</v>
      </c>
      <c r="D600" s="9">
        <v>44014</v>
      </c>
      <c r="E600" s="11">
        <v>2020512981</v>
      </c>
      <c r="F600" s="13" t="s">
        <v>9</v>
      </c>
      <c r="G600" s="5">
        <f>+NETWORKDAYS.INTL(C600,D600,1,'Dias no laborales'!$A$2:$A$132)</f>
        <v>5</v>
      </c>
    </row>
    <row r="601" spans="1:7" x14ac:dyDescent="0.25">
      <c r="A601" s="5">
        <v>600</v>
      </c>
      <c r="B601" s="7">
        <v>2020806547</v>
      </c>
      <c r="C601" s="9">
        <v>44007</v>
      </c>
      <c r="D601" s="9">
        <v>44014</v>
      </c>
      <c r="E601" s="11">
        <v>2020512982</v>
      </c>
      <c r="F601" s="13" t="s">
        <v>9</v>
      </c>
      <c r="G601" s="5">
        <f>+NETWORKDAYS.INTL(C601,D601,1,'Dias no laborales'!$A$2:$A$132)</f>
        <v>5</v>
      </c>
    </row>
    <row r="602" spans="1:7" x14ac:dyDescent="0.25">
      <c r="A602" s="5">
        <v>601</v>
      </c>
      <c r="B602" s="7">
        <v>2020806548</v>
      </c>
      <c r="C602" s="9">
        <v>44007</v>
      </c>
      <c r="D602" s="9">
        <v>44014</v>
      </c>
      <c r="E602" s="11">
        <v>2020512983</v>
      </c>
      <c r="F602" s="13" t="s">
        <v>9</v>
      </c>
      <c r="G602" s="5">
        <f>+NETWORKDAYS.INTL(C602,D602,1,'Dias no laborales'!$A$2:$A$132)</f>
        <v>5</v>
      </c>
    </row>
    <row r="603" spans="1:7" x14ac:dyDescent="0.25">
      <c r="A603" s="5">
        <v>602</v>
      </c>
      <c r="B603" s="7">
        <v>2020806549</v>
      </c>
      <c r="C603" s="9">
        <v>44007</v>
      </c>
      <c r="D603" s="9">
        <v>44014</v>
      </c>
      <c r="E603" s="11">
        <v>2020512984</v>
      </c>
      <c r="F603" s="13" t="s">
        <v>9</v>
      </c>
      <c r="G603" s="5">
        <f>+NETWORKDAYS.INTL(C603,D603,1,'Dias no laborales'!$A$2:$A$132)</f>
        <v>5</v>
      </c>
    </row>
    <row r="604" spans="1:7" x14ac:dyDescent="0.25">
      <c r="A604" s="5">
        <v>603</v>
      </c>
      <c r="B604" s="7">
        <v>2020806575</v>
      </c>
      <c r="C604" s="9">
        <v>44007</v>
      </c>
      <c r="D604" s="9">
        <v>44015</v>
      </c>
      <c r="E604" s="11">
        <v>2020513085</v>
      </c>
      <c r="F604" s="13" t="s">
        <v>9</v>
      </c>
      <c r="G604" s="5">
        <f>+NETWORKDAYS.INTL(C604,D604,1,'Dias no laborales'!$A$2:$A$132)</f>
        <v>6</v>
      </c>
    </row>
    <row r="605" spans="1:7" x14ac:dyDescent="0.25">
      <c r="A605" s="5">
        <v>604</v>
      </c>
      <c r="B605" s="7">
        <v>2020806596</v>
      </c>
      <c r="C605" s="9">
        <v>44007</v>
      </c>
      <c r="D605" s="9">
        <v>44008</v>
      </c>
      <c r="E605" s="11">
        <v>2020512605</v>
      </c>
      <c r="F605" s="13" t="s">
        <v>9</v>
      </c>
      <c r="G605" s="5">
        <f>+NETWORKDAYS.INTL(C605,D605,1,'Dias no laborales'!$A$2:$A$132)</f>
        <v>2</v>
      </c>
    </row>
    <row r="606" spans="1:7" x14ac:dyDescent="0.25">
      <c r="A606" s="5">
        <v>605</v>
      </c>
      <c r="B606" s="7">
        <v>2020806604</v>
      </c>
      <c r="C606" s="9">
        <v>44007</v>
      </c>
      <c r="D606" s="9">
        <v>44019</v>
      </c>
      <c r="E606" s="11">
        <v>2020513318</v>
      </c>
      <c r="F606" s="18" t="s">
        <v>11</v>
      </c>
      <c r="G606" s="5">
        <f>+NETWORKDAYS.INTL(C606,D606,1,'Dias no laborales'!$A$2:$A$132)</f>
        <v>8</v>
      </c>
    </row>
    <row r="607" spans="1:7" x14ac:dyDescent="0.25">
      <c r="A607" s="5">
        <v>606</v>
      </c>
      <c r="B607" s="7">
        <v>2020806640</v>
      </c>
      <c r="C607" s="9">
        <v>44008</v>
      </c>
      <c r="D607" s="9">
        <v>44014</v>
      </c>
      <c r="E607" s="11">
        <v>2020512909</v>
      </c>
      <c r="F607" s="13" t="s">
        <v>9</v>
      </c>
      <c r="G607" s="5">
        <f>+NETWORKDAYS.INTL(C607,D607,1,'Dias no laborales'!$A$2:$A$132)</f>
        <v>4</v>
      </c>
    </row>
    <row r="608" spans="1:7" x14ac:dyDescent="0.25">
      <c r="A608" s="5">
        <v>607</v>
      </c>
      <c r="B608" s="7">
        <v>2020806641</v>
      </c>
      <c r="C608" s="9">
        <v>44008</v>
      </c>
      <c r="D608" s="9">
        <v>44008</v>
      </c>
      <c r="E608" s="11">
        <v>2020512686</v>
      </c>
      <c r="F608" s="18" t="s">
        <v>11</v>
      </c>
      <c r="G608" s="5">
        <f>+NETWORKDAYS.INTL(C608,D608,1,'Dias no laborales'!$A$2:$A$132)</f>
        <v>1</v>
      </c>
    </row>
    <row r="609" spans="1:7" x14ac:dyDescent="0.25">
      <c r="A609" s="5">
        <v>608</v>
      </c>
      <c r="B609" s="7">
        <v>2020806694</v>
      </c>
      <c r="C609" s="9">
        <v>44012</v>
      </c>
      <c r="D609" s="9">
        <v>44013</v>
      </c>
      <c r="E609" s="11">
        <v>2020512828</v>
      </c>
      <c r="F609" s="13" t="s">
        <v>9</v>
      </c>
      <c r="G609" s="5">
        <f>+NETWORKDAYS.INTL(C609,D609,1,'Dias no laborales'!$A$2:$A$132)</f>
        <v>2</v>
      </c>
    </row>
    <row r="610" spans="1:7" x14ac:dyDescent="0.25">
      <c r="A610" s="5">
        <v>609</v>
      </c>
      <c r="B610" s="7">
        <v>2020806699</v>
      </c>
      <c r="C610" s="9">
        <v>44012</v>
      </c>
      <c r="D610" s="9">
        <v>44013</v>
      </c>
      <c r="E610" s="11">
        <v>2020512873</v>
      </c>
      <c r="F610" s="13" t="s">
        <v>9</v>
      </c>
      <c r="G610" s="5">
        <f>+NETWORKDAYS.INTL(C610,D610,1,'Dias no laborales'!$A$2:$A$132)</f>
        <v>2</v>
      </c>
    </row>
    <row r="611" spans="1:7" x14ac:dyDescent="0.25">
      <c r="A611" s="5">
        <v>610</v>
      </c>
      <c r="B611" s="7">
        <v>2020806701</v>
      </c>
      <c r="C611" s="9">
        <v>44012</v>
      </c>
      <c r="D611" s="9">
        <v>44015</v>
      </c>
      <c r="E611" s="11">
        <v>2020513025</v>
      </c>
      <c r="F611" s="13" t="s">
        <v>8</v>
      </c>
      <c r="G611" s="5">
        <f>+NETWORKDAYS.INTL(C611,D611,1,'Dias no laborales'!$A$2:$A$132)</f>
        <v>4</v>
      </c>
    </row>
    <row r="612" spans="1:7" x14ac:dyDescent="0.25">
      <c r="A612" s="5">
        <v>611</v>
      </c>
      <c r="B612" s="7">
        <v>2020806702</v>
      </c>
      <c r="C612" s="9">
        <v>44012</v>
      </c>
      <c r="D612" s="9">
        <v>44013</v>
      </c>
      <c r="E612" s="11">
        <v>2020512871</v>
      </c>
      <c r="F612" s="13" t="s">
        <v>9</v>
      </c>
      <c r="G612" s="5">
        <f>+NETWORKDAYS.INTL(C612,D612,1,'Dias no laborales'!$A$2:$A$132)</f>
        <v>2</v>
      </c>
    </row>
    <row r="613" spans="1:7" x14ac:dyDescent="0.25">
      <c r="A613" s="5">
        <v>612</v>
      </c>
      <c r="B613" s="7">
        <v>2020806708</v>
      </c>
      <c r="C613" s="9">
        <v>44012</v>
      </c>
      <c r="D613" s="9">
        <v>44013</v>
      </c>
      <c r="E613" s="11">
        <v>2020512869</v>
      </c>
      <c r="F613" s="18" t="s">
        <v>11</v>
      </c>
      <c r="G613" s="5">
        <f>+NETWORKDAYS.INTL(C613,D613,1,'Dias no laborales'!$A$2:$A$132)</f>
        <v>2</v>
      </c>
    </row>
    <row r="614" spans="1:7" ht="15.75" thickBot="1" x14ac:dyDescent="0.3">
      <c r="A614" s="6">
        <v>613</v>
      </c>
      <c r="B614" s="8">
        <v>2020806729</v>
      </c>
      <c r="C614" s="10">
        <v>44012</v>
      </c>
      <c r="D614" s="10">
        <v>44013</v>
      </c>
      <c r="E614" s="12">
        <v>2020512839</v>
      </c>
      <c r="F614" s="18" t="s">
        <v>11</v>
      </c>
      <c r="G614" s="6">
        <f>+NETWORKDAYS.INTL(C614,D614,1,'Dias no laborales'!$A$2:$A$132)</f>
        <v>2</v>
      </c>
    </row>
  </sheetData>
  <autoFilter ref="A1:G614" xr:uid="{75267178-D642-4F92-B589-C24AF94A3642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028C-35A5-4D42-9243-6E7CADEE12E6}">
  <dimension ref="A1:A132"/>
  <sheetViews>
    <sheetView topLeftCell="A97" workbookViewId="0">
      <selection sqref="A1:A132"/>
    </sheetView>
  </sheetViews>
  <sheetFormatPr baseColWidth="10" defaultRowHeight="15" x14ac:dyDescent="0.25"/>
  <sheetData>
    <row r="1" spans="1:1" x14ac:dyDescent="0.25">
      <c r="A1" s="1" t="s">
        <v>1</v>
      </c>
    </row>
    <row r="2" spans="1:1" x14ac:dyDescent="0.25">
      <c r="A2" s="2">
        <v>41640</v>
      </c>
    </row>
    <row r="3" spans="1:1" x14ac:dyDescent="0.25">
      <c r="A3" s="2">
        <v>41645</v>
      </c>
    </row>
    <row r="4" spans="1:1" x14ac:dyDescent="0.25">
      <c r="A4" s="2">
        <v>41722</v>
      </c>
    </row>
    <row r="5" spans="1:1" x14ac:dyDescent="0.25">
      <c r="A5" s="2">
        <v>41746</v>
      </c>
    </row>
    <row r="6" spans="1:1" x14ac:dyDescent="0.25">
      <c r="A6" s="2">
        <v>41747</v>
      </c>
    </row>
    <row r="7" spans="1:1" x14ac:dyDescent="0.25">
      <c r="A7" s="2">
        <v>41760</v>
      </c>
    </row>
    <row r="8" spans="1:1" x14ac:dyDescent="0.25">
      <c r="A8" s="2">
        <v>41792</v>
      </c>
    </row>
    <row r="9" spans="1:1" x14ac:dyDescent="0.25">
      <c r="A9" s="2">
        <v>41813</v>
      </c>
    </row>
    <row r="10" spans="1:1" x14ac:dyDescent="0.25">
      <c r="A10" s="2">
        <v>41820</v>
      </c>
    </row>
    <row r="11" spans="1:1" x14ac:dyDescent="0.25">
      <c r="A11" s="2">
        <v>41820</v>
      </c>
    </row>
    <row r="12" spans="1:1" x14ac:dyDescent="0.25">
      <c r="A12" s="2">
        <v>41840</v>
      </c>
    </row>
    <row r="13" spans="1:1" x14ac:dyDescent="0.25">
      <c r="A13" s="2">
        <v>41858</v>
      </c>
    </row>
    <row r="14" spans="1:1" x14ac:dyDescent="0.25">
      <c r="A14" s="2">
        <v>41869</v>
      </c>
    </row>
    <row r="15" spans="1:1" x14ac:dyDescent="0.25">
      <c r="A15" s="2">
        <v>41925</v>
      </c>
    </row>
    <row r="16" spans="1:1" x14ac:dyDescent="0.25">
      <c r="A16" s="2">
        <v>41946</v>
      </c>
    </row>
    <row r="17" spans="1:1" x14ac:dyDescent="0.25">
      <c r="A17" s="2">
        <v>41960</v>
      </c>
    </row>
    <row r="18" spans="1:1" x14ac:dyDescent="0.25">
      <c r="A18" s="2">
        <v>41981</v>
      </c>
    </row>
    <row r="19" spans="1:1" x14ac:dyDescent="0.25">
      <c r="A19" s="2">
        <v>41998</v>
      </c>
    </row>
    <row r="20" spans="1:1" x14ac:dyDescent="0.25">
      <c r="A20" s="2">
        <v>42005</v>
      </c>
    </row>
    <row r="21" spans="1:1" x14ac:dyDescent="0.25">
      <c r="A21" s="2">
        <v>42016</v>
      </c>
    </row>
    <row r="22" spans="1:1" x14ac:dyDescent="0.25">
      <c r="A22" s="2">
        <v>42086</v>
      </c>
    </row>
    <row r="23" spans="1:1" x14ac:dyDescent="0.25">
      <c r="A23" s="2">
        <v>42096</v>
      </c>
    </row>
    <row r="24" spans="1:1" x14ac:dyDescent="0.25">
      <c r="A24" s="2">
        <v>42097</v>
      </c>
    </row>
    <row r="25" spans="1:1" x14ac:dyDescent="0.25">
      <c r="A25" s="2">
        <v>42125</v>
      </c>
    </row>
    <row r="26" spans="1:1" x14ac:dyDescent="0.25">
      <c r="A26" s="2">
        <v>42142</v>
      </c>
    </row>
    <row r="27" spans="1:1" x14ac:dyDescent="0.25">
      <c r="A27" s="2">
        <v>42163</v>
      </c>
    </row>
    <row r="28" spans="1:1" x14ac:dyDescent="0.25">
      <c r="A28" s="2">
        <v>42170</v>
      </c>
    </row>
    <row r="29" spans="1:1" x14ac:dyDescent="0.25">
      <c r="A29" s="2">
        <v>42184</v>
      </c>
    </row>
    <row r="30" spans="1:1" x14ac:dyDescent="0.25">
      <c r="A30" s="2">
        <v>42205</v>
      </c>
    </row>
    <row r="31" spans="1:1" x14ac:dyDescent="0.25">
      <c r="A31" s="2">
        <v>42223</v>
      </c>
    </row>
    <row r="32" spans="1:1" x14ac:dyDescent="0.25">
      <c r="A32" s="2">
        <v>42233</v>
      </c>
    </row>
    <row r="33" spans="1:1" x14ac:dyDescent="0.25">
      <c r="A33" s="2">
        <v>42289</v>
      </c>
    </row>
    <row r="34" spans="1:1" x14ac:dyDescent="0.25">
      <c r="A34" s="2">
        <v>42310</v>
      </c>
    </row>
    <row r="35" spans="1:1" x14ac:dyDescent="0.25">
      <c r="A35" s="2">
        <v>42324</v>
      </c>
    </row>
    <row r="36" spans="1:1" x14ac:dyDescent="0.25">
      <c r="A36" s="2">
        <v>42346</v>
      </c>
    </row>
    <row r="37" spans="1:1" x14ac:dyDescent="0.25">
      <c r="A37" s="2">
        <v>42363</v>
      </c>
    </row>
    <row r="38" spans="1:1" x14ac:dyDescent="0.25">
      <c r="A38" s="2">
        <v>42370</v>
      </c>
    </row>
    <row r="39" spans="1:1" x14ac:dyDescent="0.25">
      <c r="A39" s="2">
        <v>42380</v>
      </c>
    </row>
    <row r="40" spans="1:1" x14ac:dyDescent="0.25">
      <c r="A40" s="2">
        <v>42450</v>
      </c>
    </row>
    <row r="41" spans="1:1" x14ac:dyDescent="0.25">
      <c r="A41" s="2">
        <v>42453</v>
      </c>
    </row>
    <row r="42" spans="1:1" x14ac:dyDescent="0.25">
      <c r="A42" s="2">
        <v>42454</v>
      </c>
    </row>
    <row r="43" spans="1:1" x14ac:dyDescent="0.25">
      <c r="A43" s="2">
        <v>42499</v>
      </c>
    </row>
    <row r="44" spans="1:1" x14ac:dyDescent="0.25">
      <c r="A44" s="2">
        <v>42520</v>
      </c>
    </row>
    <row r="45" spans="1:1" x14ac:dyDescent="0.25">
      <c r="A45" s="2">
        <v>42527</v>
      </c>
    </row>
    <row r="46" spans="1:1" x14ac:dyDescent="0.25">
      <c r="A46" s="2">
        <v>42555</v>
      </c>
    </row>
    <row r="47" spans="1:1" x14ac:dyDescent="0.25">
      <c r="A47" s="2">
        <v>42571</v>
      </c>
    </row>
    <row r="48" spans="1:1" x14ac:dyDescent="0.25">
      <c r="A48" s="2">
        <v>42597</v>
      </c>
    </row>
    <row r="49" spans="1:1" x14ac:dyDescent="0.25">
      <c r="A49" s="2">
        <v>42660</v>
      </c>
    </row>
    <row r="50" spans="1:1" x14ac:dyDescent="0.25">
      <c r="A50" s="2">
        <v>42681</v>
      </c>
    </row>
    <row r="51" spans="1:1" x14ac:dyDescent="0.25">
      <c r="A51" s="2">
        <v>42688</v>
      </c>
    </row>
    <row r="52" spans="1:1" x14ac:dyDescent="0.25">
      <c r="A52" s="2">
        <v>42712</v>
      </c>
    </row>
    <row r="53" spans="1:1" x14ac:dyDescent="0.25">
      <c r="A53" s="2">
        <v>42736</v>
      </c>
    </row>
    <row r="54" spans="1:1" x14ac:dyDescent="0.25">
      <c r="A54" s="2">
        <v>42744</v>
      </c>
    </row>
    <row r="55" spans="1:1" x14ac:dyDescent="0.25">
      <c r="A55" s="2">
        <v>42814</v>
      </c>
    </row>
    <row r="56" spans="1:1" x14ac:dyDescent="0.25">
      <c r="A56" s="2">
        <v>42834</v>
      </c>
    </row>
    <row r="57" spans="1:1" x14ac:dyDescent="0.25">
      <c r="A57" s="2">
        <v>42838</v>
      </c>
    </row>
    <row r="58" spans="1:1" x14ac:dyDescent="0.25">
      <c r="A58" s="2">
        <v>42839</v>
      </c>
    </row>
    <row r="59" spans="1:1" x14ac:dyDescent="0.25">
      <c r="A59" s="2">
        <v>42841</v>
      </c>
    </row>
    <row r="60" spans="1:1" x14ac:dyDescent="0.25">
      <c r="A60" s="2">
        <v>42856</v>
      </c>
    </row>
    <row r="61" spans="1:1" x14ac:dyDescent="0.25">
      <c r="A61" s="2">
        <v>42884</v>
      </c>
    </row>
    <row r="62" spans="1:1" x14ac:dyDescent="0.25">
      <c r="A62" s="2">
        <v>42905</v>
      </c>
    </row>
    <row r="63" spans="1:1" x14ac:dyDescent="0.25">
      <c r="A63" s="2">
        <v>42912</v>
      </c>
    </row>
    <row r="64" spans="1:1" x14ac:dyDescent="0.25">
      <c r="A64" s="2">
        <v>42919</v>
      </c>
    </row>
    <row r="65" spans="1:1" x14ac:dyDescent="0.25">
      <c r="A65" s="2">
        <v>42936</v>
      </c>
    </row>
    <row r="66" spans="1:1" x14ac:dyDescent="0.25">
      <c r="A66" s="2">
        <v>42954</v>
      </c>
    </row>
    <row r="67" spans="1:1" x14ac:dyDescent="0.25">
      <c r="A67" s="2">
        <v>42968</v>
      </c>
    </row>
    <row r="68" spans="1:1" x14ac:dyDescent="0.25">
      <c r="A68" s="2">
        <v>43024</v>
      </c>
    </row>
    <row r="69" spans="1:1" x14ac:dyDescent="0.25">
      <c r="A69" s="2">
        <v>43045</v>
      </c>
    </row>
    <row r="70" spans="1:1" x14ac:dyDescent="0.25">
      <c r="A70" s="2">
        <v>43052</v>
      </c>
    </row>
    <row r="71" spans="1:1" x14ac:dyDescent="0.25">
      <c r="A71" s="2">
        <v>43077</v>
      </c>
    </row>
    <row r="72" spans="1:1" x14ac:dyDescent="0.25">
      <c r="A72" s="2">
        <v>43094</v>
      </c>
    </row>
    <row r="73" spans="1:1" x14ac:dyDescent="0.25">
      <c r="A73" s="2">
        <v>43101</v>
      </c>
    </row>
    <row r="74" spans="1:1" x14ac:dyDescent="0.25">
      <c r="A74" s="2">
        <v>43108</v>
      </c>
    </row>
    <row r="75" spans="1:1" x14ac:dyDescent="0.25">
      <c r="A75" s="2">
        <v>43178</v>
      </c>
    </row>
    <row r="76" spans="1:1" x14ac:dyDescent="0.25">
      <c r="A76" s="2">
        <v>43184</v>
      </c>
    </row>
    <row r="77" spans="1:1" x14ac:dyDescent="0.25">
      <c r="A77" s="2">
        <v>43188</v>
      </c>
    </row>
    <row r="78" spans="1:1" x14ac:dyDescent="0.25">
      <c r="A78" s="2">
        <v>43189</v>
      </c>
    </row>
    <row r="79" spans="1:1" x14ac:dyDescent="0.25">
      <c r="A79" s="2">
        <v>43191</v>
      </c>
    </row>
    <row r="80" spans="1:1" x14ac:dyDescent="0.25">
      <c r="A80" s="2">
        <v>43221</v>
      </c>
    </row>
    <row r="81" spans="1:1" x14ac:dyDescent="0.25">
      <c r="A81" s="2">
        <v>43234</v>
      </c>
    </row>
    <row r="82" spans="1:1" x14ac:dyDescent="0.25">
      <c r="A82" s="2">
        <v>43255</v>
      </c>
    </row>
    <row r="83" spans="1:1" x14ac:dyDescent="0.25">
      <c r="A83" s="2">
        <v>43262</v>
      </c>
    </row>
    <row r="84" spans="1:1" x14ac:dyDescent="0.25">
      <c r="A84" s="2">
        <v>43283</v>
      </c>
    </row>
    <row r="85" spans="1:1" x14ac:dyDescent="0.25">
      <c r="A85" s="2">
        <v>43301</v>
      </c>
    </row>
    <row r="86" spans="1:1" x14ac:dyDescent="0.25">
      <c r="A86" s="2">
        <v>43319</v>
      </c>
    </row>
    <row r="87" spans="1:1" x14ac:dyDescent="0.25">
      <c r="A87" s="2">
        <v>43332</v>
      </c>
    </row>
    <row r="88" spans="1:1" x14ac:dyDescent="0.25">
      <c r="A88" s="2">
        <v>43388</v>
      </c>
    </row>
    <row r="89" spans="1:1" x14ac:dyDescent="0.25">
      <c r="A89" s="2">
        <v>43409</v>
      </c>
    </row>
    <row r="90" spans="1:1" x14ac:dyDescent="0.25">
      <c r="A90" s="2">
        <v>43416</v>
      </c>
    </row>
    <row r="91" spans="1:1" x14ac:dyDescent="0.25">
      <c r="A91" s="2">
        <v>43139</v>
      </c>
    </row>
    <row r="92" spans="1:1" x14ac:dyDescent="0.25">
      <c r="A92" s="2">
        <v>43459</v>
      </c>
    </row>
    <row r="93" spans="1:1" x14ac:dyDescent="0.25">
      <c r="A93" s="2">
        <v>43466</v>
      </c>
    </row>
    <row r="94" spans="1:1" x14ac:dyDescent="0.25">
      <c r="A94" s="2">
        <v>43472</v>
      </c>
    </row>
    <row r="95" spans="1:1" x14ac:dyDescent="0.25">
      <c r="A95" s="2">
        <v>43549</v>
      </c>
    </row>
    <row r="96" spans="1:1" x14ac:dyDescent="0.25">
      <c r="A96" s="2">
        <v>43569</v>
      </c>
    </row>
    <row r="97" spans="1:1" x14ac:dyDescent="0.25">
      <c r="A97" s="2">
        <v>43573</v>
      </c>
    </row>
    <row r="98" spans="1:1" x14ac:dyDescent="0.25">
      <c r="A98" s="2">
        <v>43574</v>
      </c>
    </row>
    <row r="99" spans="1:1" x14ac:dyDescent="0.25">
      <c r="A99" s="2">
        <v>43576</v>
      </c>
    </row>
    <row r="100" spans="1:1" x14ac:dyDescent="0.25">
      <c r="A100" s="2">
        <v>43586</v>
      </c>
    </row>
    <row r="101" spans="1:1" x14ac:dyDescent="0.25">
      <c r="A101" s="2">
        <v>43619</v>
      </c>
    </row>
    <row r="102" spans="1:1" x14ac:dyDescent="0.25">
      <c r="A102" s="2">
        <v>43640</v>
      </c>
    </row>
    <row r="103" spans="1:1" x14ac:dyDescent="0.25">
      <c r="A103" s="2">
        <v>43647</v>
      </c>
    </row>
    <row r="104" spans="1:1" x14ac:dyDescent="0.25">
      <c r="A104" s="2">
        <v>43647</v>
      </c>
    </row>
    <row r="105" spans="1:1" x14ac:dyDescent="0.25">
      <c r="A105" s="2">
        <v>43666</v>
      </c>
    </row>
    <row r="106" spans="1:1" x14ac:dyDescent="0.25">
      <c r="A106" s="2">
        <v>43684</v>
      </c>
    </row>
    <row r="107" spans="1:1" x14ac:dyDescent="0.25">
      <c r="A107" s="2">
        <v>43696</v>
      </c>
    </row>
    <row r="108" spans="1:1" x14ac:dyDescent="0.25">
      <c r="A108" s="2">
        <v>43752</v>
      </c>
    </row>
    <row r="109" spans="1:1" x14ac:dyDescent="0.25">
      <c r="A109" s="2">
        <v>43773</v>
      </c>
    </row>
    <row r="110" spans="1:1" x14ac:dyDescent="0.25">
      <c r="A110" s="2">
        <v>43780</v>
      </c>
    </row>
    <row r="111" spans="1:1" x14ac:dyDescent="0.25">
      <c r="A111" s="2">
        <v>43807</v>
      </c>
    </row>
    <row r="112" spans="1:1" x14ac:dyDescent="0.25">
      <c r="A112" s="2">
        <v>43824</v>
      </c>
    </row>
    <row r="113" spans="1:1" x14ac:dyDescent="0.25">
      <c r="A113" s="2">
        <v>43831</v>
      </c>
    </row>
    <row r="114" spans="1:1" x14ac:dyDescent="0.25">
      <c r="A114" s="2">
        <v>43836</v>
      </c>
    </row>
    <row r="115" spans="1:1" x14ac:dyDescent="0.25">
      <c r="A115" s="2">
        <v>43913</v>
      </c>
    </row>
    <row r="116" spans="1:1" x14ac:dyDescent="0.25">
      <c r="A116" s="2">
        <v>43926</v>
      </c>
    </row>
    <row r="117" spans="1:1" x14ac:dyDescent="0.25">
      <c r="A117" s="2">
        <v>43930</v>
      </c>
    </row>
    <row r="118" spans="1:1" x14ac:dyDescent="0.25">
      <c r="A118" s="2">
        <v>43931</v>
      </c>
    </row>
    <row r="119" spans="1:1" x14ac:dyDescent="0.25">
      <c r="A119" s="2">
        <v>43933</v>
      </c>
    </row>
    <row r="120" spans="1:1" x14ac:dyDescent="0.25">
      <c r="A120" s="2">
        <v>43952</v>
      </c>
    </row>
    <row r="121" spans="1:1" x14ac:dyDescent="0.25">
      <c r="A121" s="2">
        <v>43976</v>
      </c>
    </row>
    <row r="122" spans="1:1" x14ac:dyDescent="0.25">
      <c r="A122" s="2">
        <v>43997</v>
      </c>
    </row>
    <row r="123" spans="1:1" x14ac:dyDescent="0.25">
      <c r="A123" s="2">
        <v>44004</v>
      </c>
    </row>
    <row r="124" spans="1:1" x14ac:dyDescent="0.25">
      <c r="A124" s="2">
        <v>44011</v>
      </c>
    </row>
    <row r="125" spans="1:1" x14ac:dyDescent="0.25">
      <c r="A125" s="2">
        <v>44032</v>
      </c>
    </row>
    <row r="126" spans="1:1" x14ac:dyDescent="0.25">
      <c r="A126" s="2">
        <v>44050</v>
      </c>
    </row>
    <row r="127" spans="1:1" x14ac:dyDescent="0.25">
      <c r="A127" s="2">
        <v>44060</v>
      </c>
    </row>
    <row r="128" spans="1:1" x14ac:dyDescent="0.25">
      <c r="A128" s="2">
        <v>44116</v>
      </c>
    </row>
    <row r="129" spans="1:1" x14ac:dyDescent="0.25">
      <c r="A129" s="2">
        <v>44137</v>
      </c>
    </row>
    <row r="130" spans="1:1" x14ac:dyDescent="0.25">
      <c r="A130" s="2">
        <v>44151</v>
      </c>
    </row>
    <row r="131" spans="1:1" x14ac:dyDescent="0.25">
      <c r="A131" s="2">
        <v>44173</v>
      </c>
    </row>
    <row r="132" spans="1:1" x14ac:dyDescent="0.25">
      <c r="A132" s="2">
        <v>44190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SOL INFORMACION I SEM 2020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Andrés Rodríguez Portela</dc:creator>
  <cp:lastModifiedBy>Camilo Andrés Rodríguez Portela</cp:lastModifiedBy>
  <dcterms:created xsi:type="dcterms:W3CDTF">2020-07-14T15:45:33Z</dcterms:created>
  <dcterms:modified xsi:type="dcterms:W3CDTF">2020-07-14T17:56:00Z</dcterms:modified>
</cp:coreProperties>
</file>