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LACIONAMIENTO CON AGENTES\C.A.R.E\CAC - 2021\INFORMES\I  TRIMESTRE\"/>
    </mc:Choice>
  </mc:AlternateContent>
  <xr:revisionPtr revIDLastSave="0" documentId="13_ncr:1_{0E0AC623-B5C8-44AA-8B66-1F2BA5357C01}" xr6:coauthVersionLast="46" xr6:coauthVersionMax="46" xr10:uidLastSave="{00000000-0000-0000-0000-000000000000}"/>
  <bookViews>
    <workbookView xWindow="-28920" yWindow="-120" windowWidth="23280" windowHeight="12600" firstSheet="1" activeTab="1" xr2:uid="{6E3FCA18-66CC-4106-A7D9-F7F5A956557F}"/>
  </bookViews>
  <sheets>
    <sheet name="Hoja3" sheetId="3" state="hidden" r:id="rId1"/>
    <sheet name="SOL INFORMACION II SEM 2020" sheetId="1" r:id="rId2"/>
    <sheet name="Dias no laborales" sheetId="2" state="hidden" r:id="rId3"/>
  </sheets>
  <definedNames>
    <definedName name="_xlnm._FilterDatabase" localSheetId="1" hidden="1">'SOL INFORMACION II SEM 2020'!$A$1:$G$473</definedName>
  </definedNam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17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<sst xmlns="http://schemas.openxmlformats.org/spreadsheetml/2006/main" count="503" uniqueCount="29">
  <si>
    <t>Temas</t>
  </si>
  <si>
    <t>Dias No laborales festivos</t>
  </si>
  <si>
    <t>Días Hábiles</t>
  </si>
  <si>
    <t>No.</t>
  </si>
  <si>
    <t>Radicacion 
Entrada</t>
  </si>
  <si>
    <t>Fecha 
Radicacion</t>
  </si>
  <si>
    <t>Fecha
Salida</t>
  </si>
  <si>
    <t>Radicacion
Salida</t>
  </si>
  <si>
    <t>SOLICITUD INFORMACIÓN PROCEDENTE</t>
  </si>
  <si>
    <t>SOLICITUD INFORMACIÓN TRASLADO TOTAL</t>
  </si>
  <si>
    <t>SOLICITUD INFORMACIÓN TRASLADO PARCIAL</t>
  </si>
  <si>
    <t>SOLICITUD INFORMACIÓN NO PROCEDENTE</t>
  </si>
  <si>
    <t>TIPO DE SOL DE INFORMACIÓN</t>
  </si>
  <si>
    <t>No. Solicitudes</t>
  </si>
  <si>
    <t>PROCEDENTES</t>
  </si>
  <si>
    <t>TRASLADO TOTAL</t>
  </si>
  <si>
    <t>TRASLADO PARCIAL</t>
  </si>
  <si>
    <t>NO PROCEDENTE</t>
  </si>
  <si>
    <t>TOTAL RECIBIDAS</t>
  </si>
  <si>
    <t>Etiquetas de fila</t>
  </si>
  <si>
    <t>Total general</t>
  </si>
  <si>
    <t>Cuenta de Temas</t>
  </si>
  <si>
    <t>JULIO</t>
  </si>
  <si>
    <t>AGOSTO</t>
  </si>
  <si>
    <t>SEPTIEMBRE</t>
  </si>
  <si>
    <t>OCTUBRE</t>
  </si>
  <si>
    <t>NOVIEMBRE</t>
  </si>
  <si>
    <t>DICIEMBRE</t>
  </si>
  <si>
    <t>II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</si>
</sst>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2" fontId="3" fillId="0" borderId="4" xfId="0" applyNumberFormat="1" applyFont="1" applyBorder="1"/>
    <xf numFmtId="0" fontId="0" fillId="0" borderId="6" xfId="0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2" fontId="3" fillId="0" borderId="6" xfId="0" applyNumberFormat="1" applyFont="1" applyBorder="1"/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baseline="0">
                <a:effectLst/>
              </a:rPr>
              <a:t>SOLICITUDES RECIBIDAS II SEMESTRE 2020</a:t>
            </a:r>
            <a:endParaRPr lang="es-C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 INFORMACION II SEM 2020'!$J$10</c:f>
              <c:strCache>
                <c:ptCount val="1"/>
                <c:pt idx="0">
                  <c:v>No. 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'SOL INFORMACION II SEM 2020'!$I$11:$I$16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'SOL INFORMACION II SEM 2020'!$J$11:$J$16</c:f>
              <c:numCache>
                <c:formatCode>General</c:formatCode>
                <c:ptCount val="6"/>
                <c:pt idx="0">
                  <c:v>99</c:v>
                </c:pt>
                <c:pt idx="1">
                  <c:v>94</c:v>
                </c:pt>
                <c:pt idx="2">
                  <c:v>83</c:v>
                </c:pt>
                <c:pt idx="3">
                  <c:v>94</c:v>
                </c:pt>
                <c:pt idx="4">
                  <c:v>56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4-49E4-914E-B192D0C27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739807"/>
        <c:axId val="2017741887"/>
      </c:barChart>
      <c:catAx>
        <c:axId val="201773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7741887"/>
        <c:crosses val="autoZero"/>
        <c:auto val="1"/>
        <c:lblAlgn val="ctr"/>
        <c:lblOffset val="100"/>
        <c:noMultiLvlLbl val="0"/>
      </c:catAx>
      <c:valAx>
        <c:axId val="201774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773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3</xdr:row>
      <xdr:rowOff>185737</xdr:rowOff>
    </xdr:from>
    <xdr:to>
      <xdr:col>16</xdr:col>
      <xdr:colOff>285750</xdr:colOff>
      <xdr:row>18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FBC4554-57D5-4FBD-9ACD-99EC573FE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ilo Andrés Rodríguez Portela" refreshedDate="44271.743869097219" createdVersion="6" refreshedVersion="7" minRefreshableVersion="3" recordCount="472" xr:uid="{47DF2D82-0D6A-4037-9CBD-AD25B2938DBE}">
  <cacheSource type="worksheet">
    <worksheetSource ref="A1:G473" sheet="SOL INFORMACION II SEM 2020"/>
  </cacheSource>
  <cacheFields count="8">
    <cacheField name="No." numFmtId="0">
      <sharedItems containsSemiMixedTypes="0" containsString="0" containsNumber="1" containsInteger="1" minValue="1" maxValue="472"/>
    </cacheField>
    <cacheField name="Radicacion _x000a_Entrada" numFmtId="49">
      <sharedItems containsSemiMixedTypes="0" containsString="0" containsNumber="1" containsInteger="1" minValue="202078211" maxValue="2020900395"/>
    </cacheField>
    <cacheField name="Fecha _x000a_Radicacion" numFmtId="14">
      <sharedItems containsSemiMixedTypes="0" containsNonDate="0" containsDate="1" containsString="0" minDate="2020-07-01T00:00:00" maxDate="2020-12-30T00:00:00" count="135"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5T00:00:00"/>
        <d v="2020-07-16T00:00:00"/>
        <d v="2020-07-21T00:00:00"/>
        <d v="2020-07-22T00:00:00"/>
        <d v="2020-07-24T00:00:00"/>
        <d v="2020-07-27T00:00:00"/>
        <d v="2020-07-28T00:00:00"/>
        <d v="2020-07-30T00:00:00"/>
        <d v="2020-07-31T00:00:00"/>
        <d v="2020-08-04T00:00:00"/>
        <d v="2020-08-14T00:00:00"/>
        <d v="2020-08-15T00:00:00"/>
        <d v="2020-08-18T00:00:00"/>
        <d v="2020-08-19T00:00:00"/>
        <d v="2020-08-20T00:00:00"/>
        <d v="2020-08-05T00:00:00"/>
        <d v="2020-09-07T00:00:00"/>
        <d v="2020-09-30T00:00:00"/>
        <d v="2020-12-04T00:00:00"/>
        <d v="2020-12-15T00:00:00"/>
        <d v="2020-12-28T00:00:00"/>
        <d v="2020-08-22T00:00:00"/>
        <d v="2020-08-24T00:00:00"/>
        <d v="2020-08-26T00:00:00"/>
        <d v="2020-08-27T00:00:00"/>
        <d v="2020-08-29T00:00:00"/>
        <d v="2020-08-30T00:00:00"/>
        <d v="2020-08-31T00:00:00"/>
        <d v="2020-09-01T00:00:00"/>
        <d v="2020-09-02T00:00:00"/>
        <d v="2020-09-03T00:00:00"/>
        <d v="2020-09-05T00:00:00"/>
        <d v="2020-09-13T00:00:00"/>
        <d v="2020-09-16T00:00:00"/>
        <d v="2020-09-18T00:00:00"/>
        <d v="2020-09-21T00:00:00"/>
        <d v="2020-09-23T00:00:00"/>
        <d v="2020-09-29T00:00:00"/>
        <d v="2020-10-02T00:00:00"/>
        <d v="2020-10-03T00:00:00"/>
        <d v="2020-10-05T00:00:00"/>
        <d v="2020-10-09T00:00:00"/>
        <d v="2020-10-15T00:00:00"/>
        <d v="2020-10-17T00:00:00"/>
        <d v="2020-10-22T00:00:00"/>
        <d v="2020-10-23T00:00:00"/>
        <d v="2020-10-26T00:00:00"/>
        <d v="2020-10-27T00:00:00"/>
        <d v="2020-10-28T00:00:00"/>
        <d v="2020-10-29T00:00:00"/>
        <d v="2020-11-05T00:00:00"/>
        <d v="2020-11-10T00:00:00"/>
        <d v="2020-11-11T00:00:00"/>
        <d v="2020-11-12T00:00:00"/>
        <d v="2020-11-17T00:00:00"/>
        <d v="2020-11-18T00:00:00"/>
        <d v="2020-11-20T00:00:00"/>
        <d v="2020-11-25T00:00:00"/>
        <d v="2020-11-26T00:00:00"/>
        <d v="2020-12-01T00:00:00"/>
        <d v="2020-12-07T00:00:00"/>
        <d v="2020-12-12T00:00:00"/>
        <d v="2020-12-21T00:00:00"/>
        <d v="2020-12-22T00:00:00"/>
        <d v="2020-12-25T00:00:00"/>
        <d v="2020-12-29T00:00:00"/>
        <d v="2020-07-14T00:00:00"/>
        <d v="2020-07-17T00:00:00"/>
        <d v="2020-07-18T00:00:00"/>
        <d v="2020-07-23T00:00:00"/>
        <d v="2020-07-25T00:00:00"/>
        <d v="2020-07-29T00:00:00"/>
        <d v="2020-08-01T00:00:00"/>
        <d v="2020-08-03T00:00:00"/>
        <d v="2020-08-06T00:00:00"/>
        <d v="2020-08-10T00:00:00"/>
        <d v="2020-08-11T00:00:00"/>
        <d v="2020-08-13T00:00:00"/>
        <d v="2020-08-21T00:00:00"/>
        <d v="2020-08-25T00:00:00"/>
        <d v="2020-08-28T00:00:00"/>
        <d v="2020-09-04T00:00:00"/>
        <d v="2020-09-08T00:00:00"/>
        <d v="2020-09-09T00:00:00"/>
        <d v="2020-09-10T00:00:00"/>
        <d v="2020-09-11T00:00:00"/>
        <d v="2020-09-12T00:00:00"/>
        <d v="2020-09-14T00:00:00"/>
        <d v="2020-09-15T00:00:00"/>
        <d v="2020-09-17T00:00:00"/>
        <d v="2020-09-22T00:00:00"/>
        <d v="2020-09-24T00:00:00"/>
        <d v="2020-09-25T00:00:00"/>
        <d v="2020-09-28T00:00:00"/>
        <d v="2020-10-01T00:00:00"/>
        <d v="2020-10-06T00:00:00"/>
        <d v="2020-10-07T00:00:00"/>
        <d v="2020-10-08T00:00:00"/>
        <d v="2020-10-11T00:00:00"/>
        <d v="2020-10-13T00:00:00"/>
        <d v="2020-10-14T00:00:00"/>
        <d v="2020-10-16T00:00:00"/>
        <d v="2020-10-19T00:00:00"/>
        <d v="2020-10-20T00:00:00"/>
        <d v="2020-10-21T00:00:00"/>
        <d v="2020-10-24T00:00:00"/>
        <d v="2020-10-30T00:00:00"/>
        <d v="2020-11-03T00:00:00"/>
        <d v="2020-11-04T00:00:00"/>
        <d v="2020-11-06T00:00:00"/>
        <d v="2020-11-07T00:00:00"/>
        <d v="2020-11-13T00:00:00"/>
        <d v="2020-11-19T00:00:00"/>
        <d v="2020-11-23T00:00:00"/>
        <d v="2020-11-24T00:00:00"/>
        <d v="2020-11-27T00:00:00"/>
        <d v="2020-11-30T00:00:00"/>
        <d v="2020-12-09T00:00:00"/>
        <d v="2020-12-10T00:00:00"/>
        <d v="2020-12-11T00:00:00"/>
        <d v="2020-12-14T00:00:00"/>
        <d v="2020-12-16T00:00:00"/>
        <d v="2020-12-17T00:00:00"/>
        <d v="2020-12-18T00:00:00"/>
        <d v="2020-11-02T00:00:00"/>
        <d v="2020-12-02T00:00:00"/>
      </sharedItems>
      <fieldGroup par="7" base="2">
        <rangePr groupBy="days" startDate="2020-07-01T00:00:00" endDate="2020-12-30T00:00:00"/>
        <groupItems count="368">
          <s v="&lt;1/07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30/12/2020"/>
        </groupItems>
      </fieldGroup>
    </cacheField>
    <cacheField name="Fecha_x000a_Salida" numFmtId="14">
      <sharedItems containsSemiMixedTypes="0" containsNonDate="0" containsDate="1" containsString="0" minDate="2020-07-02T00:00:00" maxDate="2021-01-05T00:00:00"/>
    </cacheField>
    <cacheField name="Radicacion_x000a_Salida" numFmtId="0">
      <sharedItems containsSemiMixedTypes="0" containsString="0" containsNumber="1" containsInteger="1" minValue="2020512940" maxValue="2021500039"/>
    </cacheField>
    <cacheField name="Temas" numFmtId="22">
      <sharedItems count="4">
        <s v="SOLICITUD INFORMACIÓN NO PROCEDENTE"/>
        <s v="SOLICITUD INFORMACIÓN PROCEDENTE"/>
        <s v="SOLICITUD INFORMACIÓN TRASLADO TOTAL"/>
        <s v="SOLICITUD INFORMACIÓN TRASLADO PARCIAL"/>
      </sharedItems>
    </cacheField>
    <cacheField name="Días Hábiles" numFmtId="0">
      <sharedItems containsSemiMixedTypes="0" containsString="0" containsNumber="1" containsInteger="1" minValue="1" maxValue="10"/>
    </cacheField>
    <cacheField name="Meses" numFmtId="0" databaseField="0">
      <fieldGroup base="2">
        <rangePr groupBy="months" startDate="2020-07-01T00:00:00" endDate="2020-12-30T00:00:00"/>
        <groupItems count="14">
          <s v="&lt;1/07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2">
  <r>
    <n v="1"/>
    <n v="202078211"/>
    <x v="0"/>
    <d v="2020-07-02T00:00:00"/>
    <n v="2020512940"/>
    <x v="0"/>
    <n v="2"/>
  </r>
  <r>
    <n v="2"/>
    <n v="202078218"/>
    <x v="0"/>
    <d v="2020-07-02T00:00:00"/>
    <n v="2020512988"/>
    <x v="0"/>
    <n v="2"/>
  </r>
  <r>
    <n v="3"/>
    <n v="202078241"/>
    <x v="1"/>
    <d v="2020-07-03T00:00:00"/>
    <n v="2020513029"/>
    <x v="1"/>
    <n v="2"/>
  </r>
  <r>
    <n v="4"/>
    <n v="202078286"/>
    <x v="2"/>
    <d v="2020-07-03T00:00:00"/>
    <n v="2020513045"/>
    <x v="0"/>
    <n v="1"/>
  </r>
  <r>
    <n v="5"/>
    <n v="202078371"/>
    <x v="3"/>
    <d v="2020-07-07T00:00:00"/>
    <n v="2020513293"/>
    <x v="0"/>
    <n v="2"/>
  </r>
  <r>
    <n v="6"/>
    <n v="202078402"/>
    <x v="3"/>
    <d v="2020-07-10T00:00:00"/>
    <n v="2020513569"/>
    <x v="0"/>
    <n v="5"/>
  </r>
  <r>
    <n v="7"/>
    <n v="202078404"/>
    <x v="3"/>
    <d v="2020-07-10T00:00:00"/>
    <n v="2020513564"/>
    <x v="0"/>
    <n v="5"/>
  </r>
  <r>
    <n v="8"/>
    <n v="202078477"/>
    <x v="4"/>
    <d v="2020-07-10T00:00:00"/>
    <n v="2020513594"/>
    <x v="0"/>
    <n v="4"/>
  </r>
  <r>
    <n v="9"/>
    <n v="202078521"/>
    <x v="5"/>
    <d v="2020-07-21T00:00:00"/>
    <n v="2020514137"/>
    <x v="1"/>
    <n v="9"/>
  </r>
  <r>
    <n v="10"/>
    <n v="202078548"/>
    <x v="6"/>
    <d v="2020-07-17T00:00:00"/>
    <n v="2020514082"/>
    <x v="1"/>
    <n v="7"/>
  </r>
  <r>
    <n v="11"/>
    <n v="202078625"/>
    <x v="7"/>
    <d v="2020-07-10T00:00:00"/>
    <n v="2020513694"/>
    <x v="0"/>
    <n v="1"/>
  </r>
  <r>
    <n v="12"/>
    <n v="202078671"/>
    <x v="8"/>
    <d v="2020-07-13T00:00:00"/>
    <n v="2020513802"/>
    <x v="1"/>
    <n v="1"/>
  </r>
  <r>
    <n v="13"/>
    <n v="202078757"/>
    <x v="9"/>
    <d v="2020-07-16T00:00:00"/>
    <n v="2020514003"/>
    <x v="0"/>
    <n v="2"/>
  </r>
  <r>
    <n v="14"/>
    <n v="202078767"/>
    <x v="9"/>
    <d v="2020-07-16T00:00:00"/>
    <n v="2020514011"/>
    <x v="2"/>
    <n v="2"/>
  </r>
  <r>
    <n v="15"/>
    <n v="202078787"/>
    <x v="10"/>
    <d v="2020-07-17T00:00:00"/>
    <n v="2020514073"/>
    <x v="2"/>
    <n v="2"/>
  </r>
  <r>
    <n v="16"/>
    <n v="202078798"/>
    <x v="10"/>
    <d v="2020-07-17T00:00:00"/>
    <n v="2020514114"/>
    <x v="0"/>
    <n v="2"/>
  </r>
  <r>
    <n v="17"/>
    <n v="202078899"/>
    <x v="11"/>
    <d v="2020-07-23T00:00:00"/>
    <n v="2020514305"/>
    <x v="0"/>
    <n v="3"/>
  </r>
  <r>
    <n v="18"/>
    <n v="202078902"/>
    <x v="11"/>
    <d v="2020-07-21T00:00:00"/>
    <n v="2020514206"/>
    <x v="0"/>
    <n v="1"/>
  </r>
  <r>
    <n v="19"/>
    <n v="202078905"/>
    <x v="11"/>
    <d v="2020-07-21T00:00:00"/>
    <n v="2020514205"/>
    <x v="2"/>
    <n v="1"/>
  </r>
  <r>
    <n v="20"/>
    <n v="202078931"/>
    <x v="11"/>
    <d v="2020-07-23T00:00:00"/>
    <n v="2020514336"/>
    <x v="2"/>
    <n v="3"/>
  </r>
  <r>
    <n v="21"/>
    <n v="202078945"/>
    <x v="12"/>
    <d v="2020-07-23T00:00:00"/>
    <n v="2020514318"/>
    <x v="2"/>
    <n v="2"/>
  </r>
  <r>
    <n v="22"/>
    <n v="202079063"/>
    <x v="13"/>
    <d v="2020-07-28T00:00:00"/>
    <n v="2020514558"/>
    <x v="0"/>
    <n v="3"/>
  </r>
  <r>
    <n v="23"/>
    <n v="202079064"/>
    <x v="13"/>
    <d v="2020-08-03T00:00:00"/>
    <n v="2020514944"/>
    <x v="2"/>
    <n v="7"/>
  </r>
  <r>
    <n v="24"/>
    <n v="202079095"/>
    <x v="14"/>
    <d v="2020-07-28T00:00:00"/>
    <n v="2020514591"/>
    <x v="0"/>
    <n v="2"/>
  </r>
  <r>
    <n v="25"/>
    <n v="202079171"/>
    <x v="15"/>
    <d v="2020-07-29T00:00:00"/>
    <n v="2020514692"/>
    <x v="0"/>
    <n v="2"/>
  </r>
  <r>
    <n v="26"/>
    <n v="202079183"/>
    <x v="15"/>
    <d v="2020-07-29T00:00:00"/>
    <n v="2020514717"/>
    <x v="0"/>
    <n v="2"/>
  </r>
  <r>
    <n v="27"/>
    <n v="202079253"/>
    <x v="16"/>
    <d v="2020-07-31T00:00:00"/>
    <n v="2020514832"/>
    <x v="0"/>
    <n v="2"/>
  </r>
  <r>
    <n v="28"/>
    <n v="202079319"/>
    <x v="17"/>
    <d v="2020-08-03T00:00:00"/>
    <n v="2020514972"/>
    <x v="2"/>
    <n v="2"/>
  </r>
  <r>
    <n v="29"/>
    <n v="202079481"/>
    <x v="18"/>
    <d v="2020-08-06T00:00:00"/>
    <n v="2020515306"/>
    <x v="0"/>
    <n v="3"/>
  </r>
  <r>
    <n v="30"/>
    <n v="202079816"/>
    <x v="19"/>
    <d v="2020-08-18T00:00:00"/>
    <n v="2020515926"/>
    <x v="0"/>
    <n v="2"/>
  </r>
  <r>
    <n v="31"/>
    <n v="202079836"/>
    <x v="20"/>
    <d v="2020-08-18T00:00:00"/>
    <n v="2020515929"/>
    <x v="2"/>
    <n v="1"/>
  </r>
  <r>
    <n v="32"/>
    <n v="202079840"/>
    <x v="20"/>
    <d v="2020-08-18T00:00:00"/>
    <n v="2020515928"/>
    <x v="0"/>
    <n v="1"/>
  </r>
  <r>
    <n v="33"/>
    <n v="202079898"/>
    <x v="21"/>
    <d v="2020-08-19T00:00:00"/>
    <n v="2020516007"/>
    <x v="1"/>
    <n v="2"/>
  </r>
  <r>
    <n v="34"/>
    <n v="202079902"/>
    <x v="21"/>
    <d v="2020-08-20T00:00:00"/>
    <n v="2020516144"/>
    <x v="0"/>
    <n v="3"/>
  </r>
  <r>
    <n v="35"/>
    <n v="202079930"/>
    <x v="22"/>
    <d v="2020-08-20T00:00:00"/>
    <n v="2020516082"/>
    <x v="0"/>
    <n v="2"/>
  </r>
  <r>
    <n v="36"/>
    <n v="202079951"/>
    <x v="22"/>
    <d v="2020-08-20T00:00:00"/>
    <n v="2020516151"/>
    <x v="0"/>
    <n v="2"/>
  </r>
  <r>
    <n v="37"/>
    <n v="202079968"/>
    <x v="23"/>
    <d v="2020-08-20T00:00:00"/>
    <n v="2020516107"/>
    <x v="2"/>
    <n v="1"/>
  </r>
  <r>
    <n v="38"/>
    <n v="202079991"/>
    <x v="23"/>
    <d v="2020-08-20T00:00:00"/>
    <n v="2020516108"/>
    <x v="2"/>
    <n v="1"/>
  </r>
  <r>
    <n v="39"/>
    <n v="2020301059"/>
    <x v="18"/>
    <d v="2020-08-19T00:00:00"/>
    <n v="2020516034"/>
    <x v="2"/>
    <n v="10"/>
  </r>
  <r>
    <n v="40"/>
    <n v="2020301104"/>
    <x v="24"/>
    <d v="2020-08-13T00:00:00"/>
    <n v="2020515612"/>
    <x v="0"/>
    <n v="6"/>
  </r>
  <r>
    <n v="41"/>
    <n v="2020301115"/>
    <x v="24"/>
    <d v="2020-08-19T00:00:00"/>
    <n v="2020515957"/>
    <x v="2"/>
    <n v="9"/>
  </r>
  <r>
    <n v="42"/>
    <n v="2020301193"/>
    <x v="25"/>
    <d v="2020-09-08T00:00:00"/>
    <n v="2020517336"/>
    <x v="2"/>
    <n v="2"/>
  </r>
  <r>
    <n v="43"/>
    <n v="2020301218"/>
    <x v="26"/>
    <d v="2020-10-02T00:00:00"/>
    <n v="2020519014"/>
    <x v="0"/>
    <n v="3"/>
  </r>
  <r>
    <n v="44"/>
    <n v="2020301378"/>
    <x v="27"/>
    <d v="2020-12-10T00:00:00"/>
    <n v="2020524125"/>
    <x v="1"/>
    <n v="4"/>
  </r>
  <r>
    <n v="45"/>
    <n v="2020301397"/>
    <x v="28"/>
    <d v="2020-12-24T00:00:00"/>
    <n v="2020525172"/>
    <x v="2"/>
    <n v="8"/>
  </r>
  <r>
    <n v="46"/>
    <n v="2020301443"/>
    <x v="29"/>
    <d v="2021-01-04T00:00:00"/>
    <n v="2021500036"/>
    <x v="2"/>
    <n v="6"/>
  </r>
  <r>
    <n v="47"/>
    <n v="2020710104"/>
    <x v="30"/>
    <d v="2020-08-25T00:00:00"/>
    <n v="2020516425"/>
    <x v="0"/>
    <n v="2"/>
  </r>
  <r>
    <n v="48"/>
    <n v="2020710168"/>
    <x v="31"/>
    <d v="2020-08-25T00:00:00"/>
    <n v="2020516423"/>
    <x v="0"/>
    <n v="2"/>
  </r>
  <r>
    <n v="49"/>
    <n v="2020710179"/>
    <x v="31"/>
    <d v="2020-08-25T00:00:00"/>
    <n v="2020516422"/>
    <x v="2"/>
    <n v="2"/>
  </r>
  <r>
    <n v="50"/>
    <n v="2020710184"/>
    <x v="31"/>
    <d v="2020-08-25T00:00:00"/>
    <n v="2020516420"/>
    <x v="2"/>
    <n v="2"/>
  </r>
  <r>
    <n v="51"/>
    <n v="2020710261"/>
    <x v="32"/>
    <d v="2020-09-03T00:00:00"/>
    <n v="2020517078"/>
    <x v="2"/>
    <n v="7"/>
  </r>
  <r>
    <n v="52"/>
    <n v="2020710265"/>
    <x v="32"/>
    <d v="2020-08-28T00:00:00"/>
    <n v="2020516614"/>
    <x v="0"/>
    <n v="3"/>
  </r>
  <r>
    <n v="53"/>
    <n v="2020710285"/>
    <x v="33"/>
    <d v="2020-08-28T00:00:00"/>
    <n v="2020516677"/>
    <x v="0"/>
    <n v="2"/>
  </r>
  <r>
    <n v="54"/>
    <n v="2020710377"/>
    <x v="34"/>
    <d v="2020-09-08T00:00:00"/>
    <n v="2020517369"/>
    <x v="1"/>
    <n v="7"/>
  </r>
  <r>
    <n v="55"/>
    <n v="2020710392"/>
    <x v="35"/>
    <d v="2020-09-03T00:00:00"/>
    <n v="2020517008"/>
    <x v="0"/>
    <n v="4"/>
  </r>
  <r>
    <n v="56"/>
    <n v="2020710404"/>
    <x v="36"/>
    <d v="2020-09-02T00:00:00"/>
    <n v="2020516875"/>
    <x v="0"/>
    <n v="3"/>
  </r>
  <r>
    <n v="57"/>
    <n v="2020710418"/>
    <x v="37"/>
    <d v="2020-09-02T00:00:00"/>
    <n v="2020516920"/>
    <x v="0"/>
    <n v="2"/>
  </r>
  <r>
    <n v="58"/>
    <n v="2020710422"/>
    <x v="37"/>
    <d v="2020-09-03T00:00:00"/>
    <n v="2020517079"/>
    <x v="0"/>
    <n v="3"/>
  </r>
  <r>
    <n v="59"/>
    <n v="2020710472"/>
    <x v="38"/>
    <d v="2020-09-03T00:00:00"/>
    <n v="2020517009"/>
    <x v="2"/>
    <n v="2"/>
  </r>
  <r>
    <n v="60"/>
    <n v="2020710532"/>
    <x v="39"/>
    <d v="2020-09-04T00:00:00"/>
    <n v="2020517144"/>
    <x v="0"/>
    <n v="2"/>
  </r>
  <r>
    <n v="61"/>
    <n v="2020710554"/>
    <x v="39"/>
    <d v="2020-09-04T00:00:00"/>
    <n v="2020517148"/>
    <x v="0"/>
    <n v="2"/>
  </r>
  <r>
    <n v="62"/>
    <n v="2020710613"/>
    <x v="40"/>
    <d v="2020-09-08T00:00:00"/>
    <n v="2020517273"/>
    <x v="2"/>
    <n v="2"/>
  </r>
  <r>
    <n v="63"/>
    <n v="2020710614"/>
    <x v="40"/>
    <d v="2020-09-08T00:00:00"/>
    <n v="2020517274"/>
    <x v="2"/>
    <n v="2"/>
  </r>
  <r>
    <n v="64"/>
    <n v="2020710677"/>
    <x v="25"/>
    <d v="2020-09-08T00:00:00"/>
    <n v="2020517309"/>
    <x v="0"/>
    <n v="2"/>
  </r>
  <r>
    <n v="65"/>
    <n v="2020710880"/>
    <x v="41"/>
    <d v="2020-09-17T00:00:00"/>
    <n v="2020517942"/>
    <x v="2"/>
    <n v="4"/>
  </r>
  <r>
    <n v="66"/>
    <n v="2020710894"/>
    <x v="41"/>
    <d v="2020-09-14T00:00:00"/>
    <n v="2020517676"/>
    <x v="0"/>
    <n v="1"/>
  </r>
  <r>
    <n v="67"/>
    <n v="2020710989"/>
    <x v="42"/>
    <d v="2020-09-28T00:00:00"/>
    <n v="2020518653"/>
    <x v="2"/>
    <n v="9"/>
  </r>
  <r>
    <n v="68"/>
    <n v="2020711002"/>
    <x v="42"/>
    <d v="2020-09-18T00:00:00"/>
    <n v="2020518009"/>
    <x v="2"/>
    <n v="3"/>
  </r>
  <r>
    <n v="69"/>
    <n v="2020711108"/>
    <x v="43"/>
    <d v="2020-09-23T00:00:00"/>
    <n v="2020518368"/>
    <x v="2"/>
    <n v="4"/>
  </r>
  <r>
    <n v="70"/>
    <n v="2020711162"/>
    <x v="44"/>
    <d v="2020-09-23T00:00:00"/>
    <n v="2020518366"/>
    <x v="0"/>
    <n v="3"/>
  </r>
  <r>
    <n v="71"/>
    <n v="2020711276"/>
    <x v="45"/>
    <d v="2020-09-25T00:00:00"/>
    <n v="2020518533"/>
    <x v="0"/>
    <n v="3"/>
  </r>
  <r>
    <n v="72"/>
    <n v="2020711465"/>
    <x v="46"/>
    <d v="2020-10-02T00:00:00"/>
    <n v="2020518992"/>
    <x v="2"/>
    <n v="4"/>
  </r>
  <r>
    <n v="73"/>
    <n v="2020711495"/>
    <x v="46"/>
    <d v="2020-10-08T00:00:00"/>
    <n v="2020519377"/>
    <x v="3"/>
    <n v="8"/>
  </r>
  <r>
    <n v="74"/>
    <n v="2020711642"/>
    <x v="47"/>
    <d v="2020-10-06T00:00:00"/>
    <n v="2020519262"/>
    <x v="0"/>
    <n v="3"/>
  </r>
  <r>
    <n v="75"/>
    <n v="2020711644"/>
    <x v="47"/>
    <d v="2020-10-06T00:00:00"/>
    <n v="2020519266"/>
    <x v="0"/>
    <n v="3"/>
  </r>
  <r>
    <n v="76"/>
    <n v="2020711673"/>
    <x v="48"/>
    <d v="2020-10-08T00:00:00"/>
    <n v="2020519487"/>
    <x v="0"/>
    <n v="10"/>
  </r>
  <r>
    <n v="77"/>
    <n v="2020711705"/>
    <x v="49"/>
    <d v="2020-10-06T00:00:00"/>
    <n v="2020519264"/>
    <x v="2"/>
    <n v="2"/>
  </r>
  <r>
    <n v="78"/>
    <n v="2020711721"/>
    <x v="49"/>
    <d v="2020-10-09T00:00:00"/>
    <n v="2020519536"/>
    <x v="0"/>
    <n v="5"/>
  </r>
  <r>
    <n v="79"/>
    <n v="2020711734"/>
    <x v="49"/>
    <d v="2020-10-09T00:00:00"/>
    <n v="2020519548"/>
    <x v="0"/>
    <n v="5"/>
  </r>
  <r>
    <n v="80"/>
    <n v="2020711895"/>
    <x v="50"/>
    <d v="2020-10-12T00:00:00"/>
    <n v="2020519630"/>
    <x v="0"/>
    <n v="1"/>
  </r>
  <r>
    <n v="81"/>
    <n v="2020711897"/>
    <x v="50"/>
    <d v="2020-10-13T00:00:00"/>
    <n v="2020519647"/>
    <x v="3"/>
    <n v="2"/>
  </r>
  <r>
    <n v="82"/>
    <n v="2020711917"/>
    <x v="50"/>
    <d v="2020-10-23T00:00:00"/>
    <n v="2020520605"/>
    <x v="1"/>
    <n v="10"/>
  </r>
  <r>
    <n v="83"/>
    <n v="2020712071"/>
    <x v="51"/>
    <d v="2020-10-22T00:00:00"/>
    <n v="2020520451"/>
    <x v="2"/>
    <n v="6"/>
  </r>
  <r>
    <n v="84"/>
    <n v="2020712135"/>
    <x v="52"/>
    <d v="2020-10-27T00:00:00"/>
    <n v="2020520824"/>
    <x v="2"/>
    <n v="7"/>
  </r>
  <r>
    <n v="85"/>
    <n v="2020712315"/>
    <x v="53"/>
    <d v="2020-11-04T00:00:00"/>
    <n v="2020521320"/>
    <x v="1"/>
    <n v="9"/>
  </r>
  <r>
    <n v="86"/>
    <n v="2020712355"/>
    <x v="53"/>
    <d v="2020-10-23T00:00:00"/>
    <n v="2020520586"/>
    <x v="0"/>
    <n v="2"/>
  </r>
  <r>
    <n v="87"/>
    <n v="2020712360"/>
    <x v="54"/>
    <d v="2020-10-23T00:00:00"/>
    <n v="2020520623"/>
    <x v="0"/>
    <n v="1"/>
  </r>
  <r>
    <n v="88"/>
    <n v="2020712371"/>
    <x v="54"/>
    <d v="2020-10-26T00:00:00"/>
    <n v="2020520632"/>
    <x v="0"/>
    <n v="2"/>
  </r>
  <r>
    <n v="89"/>
    <n v="2020712432"/>
    <x v="55"/>
    <d v="2020-11-03T00:00:00"/>
    <n v="2020521173"/>
    <x v="0"/>
    <n v="6"/>
  </r>
  <r>
    <n v="90"/>
    <n v="2020712470"/>
    <x v="56"/>
    <d v="2020-10-29T00:00:00"/>
    <n v="2020520990"/>
    <x v="0"/>
    <n v="3"/>
  </r>
  <r>
    <n v="91"/>
    <n v="2020712513"/>
    <x v="56"/>
    <d v="2020-10-29T00:00:00"/>
    <n v="2020520997"/>
    <x v="0"/>
    <n v="3"/>
  </r>
  <r>
    <n v="92"/>
    <n v="2020712522"/>
    <x v="57"/>
    <d v="2020-11-05T00:00:00"/>
    <n v="2020521452"/>
    <x v="2"/>
    <n v="6"/>
  </r>
  <r>
    <n v="93"/>
    <n v="2020712578"/>
    <x v="58"/>
    <d v="2020-11-03T00:00:00"/>
    <n v="2020521186"/>
    <x v="2"/>
    <n v="3"/>
  </r>
  <r>
    <n v="94"/>
    <n v="2020712582"/>
    <x v="58"/>
    <d v="2020-11-05T00:00:00"/>
    <n v="2020521460"/>
    <x v="2"/>
    <n v="5"/>
  </r>
  <r>
    <n v="95"/>
    <n v="2020712585"/>
    <x v="58"/>
    <d v="2020-11-03T00:00:00"/>
    <n v="2020521161"/>
    <x v="0"/>
    <n v="3"/>
  </r>
  <r>
    <n v="96"/>
    <n v="2020712819"/>
    <x v="59"/>
    <d v="2020-11-11T00:00:00"/>
    <n v="2020521977"/>
    <x v="1"/>
    <n v="5"/>
  </r>
  <r>
    <n v="97"/>
    <n v="2020713021"/>
    <x v="60"/>
    <d v="2020-11-23T00:00:00"/>
    <n v="2020522699"/>
    <x v="1"/>
    <n v="9"/>
  </r>
  <r>
    <n v="98"/>
    <n v="2020713079"/>
    <x v="61"/>
    <d v="2020-11-23T00:00:00"/>
    <n v="2020522697"/>
    <x v="1"/>
    <n v="8"/>
  </r>
  <r>
    <n v="99"/>
    <n v="2020713103"/>
    <x v="62"/>
    <d v="2020-11-13T00:00:00"/>
    <n v="2020522128"/>
    <x v="0"/>
    <n v="2"/>
  </r>
  <r>
    <n v="100"/>
    <n v="2020713125"/>
    <x v="62"/>
    <d v="2020-11-13T00:00:00"/>
    <n v="2020522180"/>
    <x v="0"/>
    <n v="2"/>
  </r>
  <r>
    <n v="101"/>
    <n v="2020713233"/>
    <x v="63"/>
    <d v="2020-11-18T00:00:00"/>
    <n v="2020522404"/>
    <x v="0"/>
    <n v="2"/>
  </r>
  <r>
    <n v="102"/>
    <n v="2020713297"/>
    <x v="64"/>
    <d v="2020-11-19T00:00:00"/>
    <n v="2020522529"/>
    <x v="0"/>
    <n v="2"/>
  </r>
  <r>
    <n v="103"/>
    <n v="2020713395"/>
    <x v="65"/>
    <d v="2020-11-20T00:00:00"/>
    <n v="2020522631"/>
    <x v="0"/>
    <n v="1"/>
  </r>
  <r>
    <n v="104"/>
    <n v="2020713585"/>
    <x v="66"/>
    <d v="2020-11-30T00:00:00"/>
    <n v="2020523278"/>
    <x v="2"/>
    <n v="4"/>
  </r>
  <r>
    <n v="105"/>
    <n v="2020713630"/>
    <x v="67"/>
    <d v="2020-12-01T00:00:00"/>
    <n v="2020523362"/>
    <x v="0"/>
    <n v="4"/>
  </r>
  <r>
    <n v="106"/>
    <n v="2020713774"/>
    <x v="68"/>
    <d v="2020-12-03T00:00:00"/>
    <n v="2020523594"/>
    <x v="0"/>
    <n v="3"/>
  </r>
  <r>
    <n v="107"/>
    <n v="2020713898"/>
    <x v="27"/>
    <d v="2020-12-04T00:00:00"/>
    <n v="2020523720"/>
    <x v="0"/>
    <n v="1"/>
  </r>
  <r>
    <n v="108"/>
    <n v="2020713973"/>
    <x v="69"/>
    <d v="2020-12-18T00:00:00"/>
    <n v="2020524845"/>
    <x v="1"/>
    <n v="9"/>
  </r>
  <r>
    <n v="109"/>
    <n v="2020714159"/>
    <x v="70"/>
    <d v="2020-12-15T00:00:00"/>
    <n v="2020524462"/>
    <x v="0"/>
    <n v="2"/>
  </r>
  <r>
    <n v="110"/>
    <n v="2020714163"/>
    <x v="70"/>
    <d v="2020-12-28T00:00:00"/>
    <n v="2020525356"/>
    <x v="1"/>
    <n v="10"/>
  </r>
  <r>
    <n v="111"/>
    <n v="2020714440"/>
    <x v="71"/>
    <d v="2020-12-22T00:00:00"/>
    <n v="2020525035"/>
    <x v="0"/>
    <n v="2"/>
  </r>
  <r>
    <n v="112"/>
    <n v="2020714451"/>
    <x v="72"/>
    <d v="2020-12-23T00:00:00"/>
    <n v="2020525084"/>
    <x v="1"/>
    <n v="2"/>
  </r>
  <r>
    <n v="113"/>
    <n v="2020714529"/>
    <x v="73"/>
    <d v="2020-12-31T00:00:00"/>
    <n v="2020525669"/>
    <x v="2"/>
    <n v="4"/>
  </r>
  <r>
    <n v="114"/>
    <n v="2020714604"/>
    <x v="29"/>
    <d v="2021-01-04T00:00:00"/>
    <n v="2021500038"/>
    <x v="2"/>
    <n v="6"/>
  </r>
  <r>
    <n v="115"/>
    <n v="2020714627"/>
    <x v="74"/>
    <d v="2021-01-04T00:00:00"/>
    <n v="2021500039"/>
    <x v="2"/>
    <n v="5"/>
  </r>
  <r>
    <n v="116"/>
    <n v="2020806779"/>
    <x v="0"/>
    <d v="2020-07-03T00:00:00"/>
    <n v="2020513081"/>
    <x v="0"/>
    <n v="3"/>
  </r>
  <r>
    <n v="117"/>
    <n v="2020806793"/>
    <x v="0"/>
    <d v="2020-07-13T00:00:00"/>
    <n v="2020513725"/>
    <x v="0"/>
    <n v="9"/>
  </r>
  <r>
    <n v="118"/>
    <n v="2020806810"/>
    <x v="0"/>
    <d v="2020-07-03T00:00:00"/>
    <n v="2020513028"/>
    <x v="2"/>
    <n v="3"/>
  </r>
  <r>
    <n v="119"/>
    <n v="2020806866"/>
    <x v="1"/>
    <d v="2020-07-03T00:00:00"/>
    <n v="2020513022"/>
    <x v="1"/>
    <n v="2"/>
  </r>
  <r>
    <n v="120"/>
    <n v="2020806880"/>
    <x v="1"/>
    <d v="2020-07-06T00:00:00"/>
    <n v="2020513135"/>
    <x v="1"/>
    <n v="3"/>
  </r>
  <r>
    <n v="121"/>
    <n v="2020806883"/>
    <x v="1"/>
    <d v="2020-07-06T00:00:00"/>
    <n v="2020513214"/>
    <x v="0"/>
    <n v="3"/>
  </r>
  <r>
    <n v="122"/>
    <n v="2020806891"/>
    <x v="1"/>
    <d v="2020-07-03T00:00:00"/>
    <n v="2020513090"/>
    <x v="1"/>
    <n v="2"/>
  </r>
  <r>
    <n v="123"/>
    <n v="2020806899"/>
    <x v="1"/>
    <d v="2020-07-10T00:00:00"/>
    <n v="2020513623"/>
    <x v="1"/>
    <n v="7"/>
  </r>
  <r>
    <n v="124"/>
    <n v="2020806938"/>
    <x v="2"/>
    <d v="2020-07-07T00:00:00"/>
    <n v="2020513237"/>
    <x v="0"/>
    <n v="3"/>
  </r>
  <r>
    <n v="125"/>
    <n v="2020806944"/>
    <x v="2"/>
    <d v="2020-07-07T00:00:00"/>
    <n v="2020513236"/>
    <x v="1"/>
    <n v="3"/>
  </r>
  <r>
    <n v="126"/>
    <n v="2020806984"/>
    <x v="3"/>
    <d v="2020-07-09T00:00:00"/>
    <n v="2020513494"/>
    <x v="2"/>
    <n v="4"/>
  </r>
  <r>
    <n v="127"/>
    <n v="2020806986"/>
    <x v="3"/>
    <d v="2020-07-07T00:00:00"/>
    <n v="2020513347"/>
    <x v="2"/>
    <n v="2"/>
  </r>
  <r>
    <n v="128"/>
    <n v="2020806987"/>
    <x v="3"/>
    <d v="2020-07-10T00:00:00"/>
    <n v="2020513630"/>
    <x v="2"/>
    <n v="5"/>
  </r>
  <r>
    <n v="129"/>
    <n v="2020806988"/>
    <x v="3"/>
    <d v="2020-07-10T00:00:00"/>
    <n v="2020513625"/>
    <x v="1"/>
    <n v="5"/>
  </r>
  <r>
    <n v="130"/>
    <n v="2020806990"/>
    <x v="3"/>
    <d v="2020-07-09T00:00:00"/>
    <n v="2020513500"/>
    <x v="0"/>
    <n v="4"/>
  </r>
  <r>
    <n v="131"/>
    <n v="2020806998"/>
    <x v="3"/>
    <d v="2020-07-09T00:00:00"/>
    <n v="2020513505"/>
    <x v="1"/>
    <n v="4"/>
  </r>
  <r>
    <n v="132"/>
    <n v="2020807023"/>
    <x v="3"/>
    <d v="2020-07-10T00:00:00"/>
    <n v="2020513552"/>
    <x v="2"/>
    <n v="5"/>
  </r>
  <r>
    <n v="133"/>
    <n v="2020807186"/>
    <x v="5"/>
    <d v="2020-07-08T00:00:00"/>
    <n v="2020513486"/>
    <x v="0"/>
    <n v="1"/>
  </r>
  <r>
    <n v="134"/>
    <n v="2020807188"/>
    <x v="5"/>
    <d v="2020-07-17T00:00:00"/>
    <n v="2020514072"/>
    <x v="1"/>
    <n v="8"/>
  </r>
  <r>
    <n v="135"/>
    <n v="2020807198"/>
    <x v="5"/>
    <d v="2020-07-10T00:00:00"/>
    <n v="2020513629"/>
    <x v="2"/>
    <n v="10"/>
  </r>
  <r>
    <n v="136"/>
    <n v="2020807257"/>
    <x v="5"/>
    <d v="2020-07-10T00:00:00"/>
    <n v="2020513622"/>
    <x v="2"/>
    <n v="3"/>
  </r>
  <r>
    <n v="137"/>
    <n v="2020807264"/>
    <x v="6"/>
    <d v="2020-07-14T00:00:00"/>
    <n v="2020513901"/>
    <x v="0"/>
    <n v="4"/>
  </r>
  <r>
    <n v="138"/>
    <n v="2020807308"/>
    <x v="6"/>
    <d v="2020-07-10T00:00:00"/>
    <n v="2020513686"/>
    <x v="2"/>
    <n v="2"/>
  </r>
  <r>
    <n v="139"/>
    <n v="2020807331"/>
    <x v="6"/>
    <d v="2020-07-17T00:00:00"/>
    <n v="2020514101"/>
    <x v="0"/>
    <n v="7"/>
  </r>
  <r>
    <n v="140"/>
    <n v="2020807354"/>
    <x v="7"/>
    <d v="2020-07-14T00:00:00"/>
    <n v="2020513874"/>
    <x v="1"/>
    <n v="3"/>
  </r>
  <r>
    <n v="141"/>
    <n v="2020807373"/>
    <x v="7"/>
    <d v="2020-07-13T00:00:00"/>
    <n v="2020513760"/>
    <x v="0"/>
    <n v="2"/>
  </r>
  <r>
    <n v="142"/>
    <n v="2020807457"/>
    <x v="8"/>
    <d v="2020-07-13T00:00:00"/>
    <n v="2020513766"/>
    <x v="3"/>
    <n v="1"/>
  </r>
  <r>
    <n v="143"/>
    <n v="2020807483"/>
    <x v="8"/>
    <d v="2020-07-21T00:00:00"/>
    <n v="2020514192"/>
    <x v="1"/>
    <n v="6"/>
  </r>
  <r>
    <n v="144"/>
    <n v="2020807561"/>
    <x v="75"/>
    <d v="2020-07-16T00:00:00"/>
    <n v="2020513971"/>
    <x v="2"/>
    <n v="3"/>
  </r>
  <r>
    <n v="145"/>
    <n v="2020807563"/>
    <x v="75"/>
    <d v="2020-07-15T00:00:00"/>
    <n v="2020513945"/>
    <x v="2"/>
    <n v="2"/>
  </r>
  <r>
    <n v="146"/>
    <n v="2020807586"/>
    <x v="9"/>
    <d v="2020-07-17T00:00:00"/>
    <n v="2020514076"/>
    <x v="2"/>
    <n v="3"/>
  </r>
  <r>
    <n v="147"/>
    <n v="2020807623"/>
    <x v="9"/>
    <d v="2020-07-23T00:00:00"/>
    <n v="2020514315"/>
    <x v="1"/>
    <n v="6"/>
  </r>
  <r>
    <n v="148"/>
    <n v="2020807659"/>
    <x v="10"/>
    <d v="2020-07-17T00:00:00"/>
    <n v="2020514077"/>
    <x v="1"/>
    <n v="2"/>
  </r>
  <r>
    <n v="149"/>
    <n v="2020807686"/>
    <x v="10"/>
    <d v="2020-07-23T00:00:00"/>
    <n v="2020514326"/>
    <x v="1"/>
    <n v="5"/>
  </r>
  <r>
    <n v="150"/>
    <n v="2020807691"/>
    <x v="10"/>
    <d v="2020-07-17T00:00:00"/>
    <n v="2020514079"/>
    <x v="2"/>
    <n v="2"/>
  </r>
  <r>
    <n v="151"/>
    <n v="2020807700"/>
    <x v="76"/>
    <d v="2020-07-21T00:00:00"/>
    <n v="2020514181"/>
    <x v="0"/>
    <n v="2"/>
  </r>
  <r>
    <n v="152"/>
    <n v="2020807717"/>
    <x v="76"/>
    <d v="2020-07-17T00:00:00"/>
    <n v="2020514120"/>
    <x v="2"/>
    <n v="1"/>
  </r>
  <r>
    <n v="153"/>
    <n v="2020807738"/>
    <x v="77"/>
    <d v="2020-07-23T00:00:00"/>
    <n v="2020514307"/>
    <x v="1"/>
    <n v="3"/>
  </r>
  <r>
    <n v="154"/>
    <n v="2020807761"/>
    <x v="11"/>
    <d v="2020-07-23T00:00:00"/>
    <n v="2020514351"/>
    <x v="1"/>
    <n v="3"/>
  </r>
  <r>
    <n v="155"/>
    <n v="2020807764"/>
    <x v="11"/>
    <d v="2020-07-23T00:00:00"/>
    <n v="2020514349"/>
    <x v="1"/>
    <n v="3"/>
  </r>
  <r>
    <n v="156"/>
    <n v="2020807765"/>
    <x v="11"/>
    <d v="2020-07-31T00:00:00"/>
    <n v="2020514860"/>
    <x v="1"/>
    <n v="9"/>
  </r>
  <r>
    <n v="157"/>
    <n v="2020807771"/>
    <x v="11"/>
    <d v="2020-07-27T00:00:00"/>
    <n v="2020514506"/>
    <x v="1"/>
    <n v="5"/>
  </r>
  <r>
    <n v="158"/>
    <n v="2020807772"/>
    <x v="11"/>
    <d v="2020-07-27T00:00:00"/>
    <n v="2020514504"/>
    <x v="1"/>
    <n v="5"/>
  </r>
  <r>
    <n v="159"/>
    <n v="2020807777"/>
    <x v="11"/>
    <d v="2020-08-03T00:00:00"/>
    <n v="2020514932"/>
    <x v="1"/>
    <n v="10"/>
  </r>
  <r>
    <n v="160"/>
    <n v="2020807834"/>
    <x v="11"/>
    <d v="2020-07-22T00:00:00"/>
    <n v="2020514262"/>
    <x v="2"/>
    <n v="2"/>
  </r>
  <r>
    <n v="161"/>
    <n v="2020807845"/>
    <x v="11"/>
    <d v="2020-07-22T00:00:00"/>
    <n v="2020514261"/>
    <x v="2"/>
    <n v="2"/>
  </r>
  <r>
    <n v="162"/>
    <n v="2020807854"/>
    <x v="11"/>
    <d v="2020-07-24T00:00:00"/>
    <n v="2020514452"/>
    <x v="1"/>
    <n v="4"/>
  </r>
  <r>
    <n v="163"/>
    <n v="2020807891"/>
    <x v="12"/>
    <d v="2020-07-31T00:00:00"/>
    <n v="2020514822"/>
    <x v="1"/>
    <n v="8"/>
  </r>
  <r>
    <n v="164"/>
    <n v="2020807896"/>
    <x v="12"/>
    <d v="2020-08-03T00:00:00"/>
    <n v="2020514927"/>
    <x v="2"/>
    <n v="9"/>
  </r>
  <r>
    <n v="165"/>
    <n v="2020807913"/>
    <x v="12"/>
    <d v="2020-07-23T00:00:00"/>
    <n v="2020514335"/>
    <x v="2"/>
    <n v="2"/>
  </r>
  <r>
    <n v="166"/>
    <n v="2020807932"/>
    <x v="12"/>
    <d v="2020-08-03T00:00:00"/>
    <n v="2020514912"/>
    <x v="2"/>
    <n v="9"/>
  </r>
  <r>
    <n v="167"/>
    <n v="2020807958"/>
    <x v="78"/>
    <d v="2020-07-24T00:00:00"/>
    <n v="2020514446"/>
    <x v="2"/>
    <n v="2"/>
  </r>
  <r>
    <n v="168"/>
    <n v="2020807969"/>
    <x v="78"/>
    <d v="2020-07-27T00:00:00"/>
    <n v="2020514493"/>
    <x v="2"/>
    <n v="3"/>
  </r>
  <r>
    <n v="169"/>
    <n v="2020807974"/>
    <x v="78"/>
    <d v="2020-08-04T00:00:00"/>
    <n v="2020515027"/>
    <x v="1"/>
    <n v="9"/>
  </r>
  <r>
    <n v="170"/>
    <n v="2020807989"/>
    <x v="78"/>
    <d v="2020-07-27T00:00:00"/>
    <n v="2020514542"/>
    <x v="1"/>
    <n v="3"/>
  </r>
  <r>
    <n v="171"/>
    <n v="2020807993"/>
    <x v="78"/>
    <d v="2020-07-24T00:00:00"/>
    <n v="2020514419"/>
    <x v="0"/>
    <n v="2"/>
  </r>
  <r>
    <n v="172"/>
    <n v="2020807998"/>
    <x v="78"/>
    <d v="2020-07-24T00:00:00"/>
    <n v="2020514473"/>
    <x v="0"/>
    <n v="2"/>
  </r>
  <r>
    <n v="173"/>
    <n v="2020808018"/>
    <x v="13"/>
    <d v="2020-07-24T00:00:00"/>
    <n v="2020514482"/>
    <x v="2"/>
    <n v="1"/>
  </r>
  <r>
    <n v="174"/>
    <n v="2020808069"/>
    <x v="79"/>
    <d v="2020-08-05T00:00:00"/>
    <n v="2020515160"/>
    <x v="1"/>
    <n v="8"/>
  </r>
  <r>
    <n v="175"/>
    <n v="2020808106"/>
    <x v="14"/>
    <d v="2020-07-29T00:00:00"/>
    <n v="2020514668"/>
    <x v="1"/>
    <n v="3"/>
  </r>
  <r>
    <n v="176"/>
    <n v="2020808111"/>
    <x v="14"/>
    <d v="2020-08-03T00:00:00"/>
    <n v="2020514911"/>
    <x v="2"/>
    <n v="6"/>
  </r>
  <r>
    <n v="177"/>
    <n v="2020808133"/>
    <x v="14"/>
    <d v="2020-08-04T00:00:00"/>
    <n v="2020515013"/>
    <x v="1"/>
    <n v="7"/>
  </r>
  <r>
    <n v="178"/>
    <n v="2020808147"/>
    <x v="14"/>
    <d v="2020-07-29T00:00:00"/>
    <n v="2020514642"/>
    <x v="0"/>
    <n v="3"/>
  </r>
  <r>
    <n v="179"/>
    <n v="2020808158"/>
    <x v="14"/>
    <d v="2020-08-03T00:00:00"/>
    <n v="2020514926"/>
    <x v="1"/>
    <n v="6"/>
  </r>
  <r>
    <n v="180"/>
    <n v="2020808220"/>
    <x v="15"/>
    <d v="2020-08-03T00:00:00"/>
    <n v="2020514915"/>
    <x v="0"/>
    <n v="5"/>
  </r>
  <r>
    <n v="181"/>
    <n v="2020808245"/>
    <x v="80"/>
    <d v="2020-08-06T00:00:00"/>
    <n v="2020515197"/>
    <x v="2"/>
    <n v="7"/>
  </r>
  <r>
    <n v="182"/>
    <n v="2020808288"/>
    <x v="16"/>
    <d v="2020-07-31T00:00:00"/>
    <n v="2020514861"/>
    <x v="1"/>
    <n v="2"/>
  </r>
  <r>
    <n v="183"/>
    <n v="2020808329"/>
    <x v="16"/>
    <d v="2020-08-12T00:00:00"/>
    <n v="2020515580"/>
    <x v="1"/>
    <n v="9"/>
  </r>
  <r>
    <n v="184"/>
    <n v="2020808375"/>
    <x v="16"/>
    <d v="2020-08-13T00:00:00"/>
    <n v="2020515681"/>
    <x v="0"/>
    <n v="10"/>
  </r>
  <r>
    <n v="185"/>
    <n v="2020808380"/>
    <x v="17"/>
    <d v="2020-07-31T00:00:00"/>
    <n v="2020514893"/>
    <x v="0"/>
    <n v="1"/>
  </r>
  <r>
    <n v="186"/>
    <n v="2020808402"/>
    <x v="17"/>
    <d v="2020-08-10T00:00:00"/>
    <n v="2020515368"/>
    <x v="1"/>
    <n v="6"/>
  </r>
  <r>
    <n v="187"/>
    <n v="2020808437"/>
    <x v="81"/>
    <d v="2020-08-05T00:00:00"/>
    <n v="2020515131"/>
    <x v="2"/>
    <n v="3"/>
  </r>
  <r>
    <n v="188"/>
    <n v="2020808468"/>
    <x v="82"/>
    <d v="2020-08-04T00:00:00"/>
    <n v="2020515048"/>
    <x v="2"/>
    <n v="2"/>
  </r>
  <r>
    <n v="189"/>
    <n v="2020808479"/>
    <x v="82"/>
    <d v="2020-08-04T00:00:00"/>
    <n v="2020515047"/>
    <x v="2"/>
    <n v="2"/>
  </r>
  <r>
    <n v="190"/>
    <n v="2020808490"/>
    <x v="82"/>
    <d v="2020-08-06T00:00:00"/>
    <n v="2020515260"/>
    <x v="0"/>
    <n v="4"/>
  </r>
  <r>
    <n v="191"/>
    <n v="2020808513"/>
    <x v="82"/>
    <d v="2020-08-05T00:00:00"/>
    <n v="2020515187"/>
    <x v="2"/>
    <n v="3"/>
  </r>
  <r>
    <n v="192"/>
    <n v="2020808526"/>
    <x v="82"/>
    <d v="2020-08-10T00:00:00"/>
    <n v="2020515340"/>
    <x v="1"/>
    <n v="5"/>
  </r>
  <r>
    <n v="193"/>
    <n v="2020808550"/>
    <x v="18"/>
    <d v="2020-08-06T00:00:00"/>
    <n v="2020515202"/>
    <x v="2"/>
    <n v="3"/>
  </r>
  <r>
    <n v="194"/>
    <n v="2020808557"/>
    <x v="18"/>
    <d v="2020-08-06T00:00:00"/>
    <n v="2020515311"/>
    <x v="2"/>
    <n v="3"/>
  </r>
  <r>
    <n v="195"/>
    <n v="2020808576"/>
    <x v="18"/>
    <d v="2020-08-13T00:00:00"/>
    <n v="2020515623"/>
    <x v="1"/>
    <n v="7"/>
  </r>
  <r>
    <n v="196"/>
    <n v="2020808664"/>
    <x v="24"/>
    <d v="2020-08-10T00:00:00"/>
    <n v="2020515475"/>
    <x v="1"/>
    <n v="3"/>
  </r>
  <r>
    <n v="197"/>
    <n v="2020808753"/>
    <x v="83"/>
    <d v="2020-08-13T00:00:00"/>
    <n v="2020515624"/>
    <x v="2"/>
    <n v="5"/>
  </r>
  <r>
    <n v="198"/>
    <n v="2020808840"/>
    <x v="84"/>
    <d v="2020-08-14T00:00:00"/>
    <n v="2020515720"/>
    <x v="2"/>
    <n v="5"/>
  </r>
  <r>
    <n v="199"/>
    <n v="2020808849"/>
    <x v="84"/>
    <d v="2020-08-14T00:00:00"/>
    <n v="2020515722"/>
    <x v="2"/>
    <n v="5"/>
  </r>
  <r>
    <n v="200"/>
    <n v="2020808881"/>
    <x v="84"/>
    <d v="2020-08-11T00:00:00"/>
    <n v="2020515510"/>
    <x v="2"/>
    <n v="2"/>
  </r>
  <r>
    <n v="201"/>
    <n v="2020808913"/>
    <x v="85"/>
    <d v="2020-08-11T00:00:00"/>
    <n v="2020515511"/>
    <x v="0"/>
    <n v="1"/>
  </r>
  <r>
    <n v="202"/>
    <n v="2020808918"/>
    <x v="85"/>
    <d v="2020-08-14T00:00:00"/>
    <n v="2020515724"/>
    <x v="1"/>
    <n v="4"/>
  </r>
  <r>
    <n v="203"/>
    <n v="2020808954"/>
    <x v="85"/>
    <d v="2020-08-24T00:00:00"/>
    <n v="2020516220"/>
    <x v="2"/>
    <n v="9"/>
  </r>
  <r>
    <n v="204"/>
    <n v="2020808979"/>
    <x v="85"/>
    <d v="2020-08-25T00:00:00"/>
    <n v="2020516324"/>
    <x v="1"/>
    <n v="10"/>
  </r>
  <r>
    <n v="205"/>
    <n v="2020809051"/>
    <x v="86"/>
    <d v="2020-08-19T00:00:00"/>
    <n v="2020515987"/>
    <x v="1"/>
    <n v="4"/>
  </r>
  <r>
    <n v="206"/>
    <n v="2020809056"/>
    <x v="86"/>
    <d v="2020-08-14T00:00:00"/>
    <n v="2020515727"/>
    <x v="1"/>
    <n v="2"/>
  </r>
  <r>
    <n v="207"/>
    <n v="2020809057"/>
    <x v="86"/>
    <d v="2020-08-14T00:00:00"/>
    <n v="2020515721"/>
    <x v="2"/>
    <n v="2"/>
  </r>
  <r>
    <n v="208"/>
    <n v="2020809086"/>
    <x v="86"/>
    <d v="2020-08-20T00:00:00"/>
    <n v="2020516056"/>
    <x v="1"/>
    <n v="5"/>
  </r>
  <r>
    <n v="209"/>
    <n v="2020809101"/>
    <x v="19"/>
    <d v="2020-08-14T00:00:00"/>
    <n v="2020515773"/>
    <x v="1"/>
    <n v="1"/>
  </r>
  <r>
    <n v="210"/>
    <n v="2020809110"/>
    <x v="19"/>
    <d v="2020-08-24T00:00:00"/>
    <n v="2020516221"/>
    <x v="2"/>
    <n v="6"/>
  </r>
  <r>
    <n v="211"/>
    <n v="2020809112"/>
    <x v="19"/>
    <d v="2020-08-26T00:00:00"/>
    <n v="2020516467"/>
    <x v="2"/>
    <n v="8"/>
  </r>
  <r>
    <n v="212"/>
    <n v="2020809241"/>
    <x v="21"/>
    <d v="2020-08-18T00:00:00"/>
    <n v="2020515899"/>
    <x v="2"/>
    <n v="1"/>
  </r>
  <r>
    <n v="213"/>
    <n v="2020809242"/>
    <x v="21"/>
    <d v="2020-08-21T00:00:00"/>
    <n v="2020516184"/>
    <x v="1"/>
    <n v="4"/>
  </r>
  <r>
    <n v="214"/>
    <n v="2020809243"/>
    <x v="21"/>
    <d v="2020-08-18T00:00:00"/>
    <n v="2020515900"/>
    <x v="2"/>
    <n v="1"/>
  </r>
  <r>
    <n v="215"/>
    <n v="2020809252"/>
    <x v="21"/>
    <d v="2020-08-18T00:00:00"/>
    <n v="2020515923"/>
    <x v="1"/>
    <n v="1"/>
  </r>
  <r>
    <n v="216"/>
    <n v="2020809253"/>
    <x v="21"/>
    <d v="2020-08-18T00:00:00"/>
    <n v="2020515901"/>
    <x v="2"/>
    <n v="1"/>
  </r>
  <r>
    <n v="217"/>
    <n v="2020809259"/>
    <x v="21"/>
    <d v="2020-08-18T00:00:00"/>
    <n v="2020515915"/>
    <x v="2"/>
    <n v="1"/>
  </r>
  <r>
    <n v="218"/>
    <n v="2020809293"/>
    <x v="21"/>
    <d v="2020-08-27T00:00:00"/>
    <n v="2020516583"/>
    <x v="1"/>
    <n v="8"/>
  </r>
  <r>
    <n v="219"/>
    <n v="2020809313"/>
    <x v="22"/>
    <d v="2020-08-28T00:00:00"/>
    <n v="2020516662"/>
    <x v="1"/>
    <n v="8"/>
  </r>
  <r>
    <n v="220"/>
    <n v="2020809358"/>
    <x v="22"/>
    <d v="2020-08-24T00:00:00"/>
    <n v="2020516251"/>
    <x v="2"/>
    <n v="4"/>
  </r>
  <r>
    <n v="221"/>
    <n v="2020809382"/>
    <x v="23"/>
    <d v="2020-08-24T00:00:00"/>
    <n v="2020516250"/>
    <x v="2"/>
    <n v="3"/>
  </r>
  <r>
    <n v="222"/>
    <n v="2020809384"/>
    <x v="23"/>
    <d v="2020-08-21T00:00:00"/>
    <n v="2020516157"/>
    <x v="1"/>
    <n v="2"/>
  </r>
  <r>
    <n v="223"/>
    <n v="2020809402"/>
    <x v="23"/>
    <d v="2020-08-20T00:00:00"/>
    <n v="2020516109"/>
    <x v="2"/>
    <n v="1"/>
  </r>
  <r>
    <n v="224"/>
    <n v="2020809414"/>
    <x v="23"/>
    <d v="2020-08-21T00:00:00"/>
    <n v="2020516185"/>
    <x v="1"/>
    <n v="2"/>
  </r>
  <r>
    <n v="225"/>
    <n v="2020809424"/>
    <x v="23"/>
    <d v="2020-08-27T00:00:00"/>
    <n v="2020516570"/>
    <x v="0"/>
    <n v="6"/>
  </r>
  <r>
    <n v="226"/>
    <n v="2020809451"/>
    <x v="87"/>
    <d v="2020-08-28T00:00:00"/>
    <n v="2020516619"/>
    <x v="1"/>
    <n v="6"/>
  </r>
  <r>
    <n v="227"/>
    <n v="2020809455"/>
    <x v="87"/>
    <d v="2020-08-25T00:00:00"/>
    <n v="2020516426"/>
    <x v="1"/>
    <n v="3"/>
  </r>
  <r>
    <n v="228"/>
    <n v="2020809470"/>
    <x v="87"/>
    <d v="2020-08-26T00:00:00"/>
    <n v="2020516529"/>
    <x v="1"/>
    <n v="4"/>
  </r>
  <r>
    <n v="229"/>
    <n v="2020809488"/>
    <x v="87"/>
    <d v="2020-08-26T00:00:00"/>
    <n v="2020516496"/>
    <x v="0"/>
    <n v="4"/>
  </r>
  <r>
    <n v="230"/>
    <n v="2020809524"/>
    <x v="31"/>
    <d v="2020-09-04T00:00:00"/>
    <n v="2020517098"/>
    <x v="1"/>
    <n v="10"/>
  </r>
  <r>
    <n v="231"/>
    <n v="2020809530"/>
    <x v="31"/>
    <d v="2020-08-28T00:00:00"/>
    <n v="2020516702"/>
    <x v="1"/>
    <n v="5"/>
  </r>
  <r>
    <n v="232"/>
    <n v="2020809543"/>
    <x v="31"/>
    <d v="2020-08-26T00:00:00"/>
    <n v="2020516507"/>
    <x v="1"/>
    <n v="3"/>
  </r>
  <r>
    <n v="233"/>
    <n v="2020809558"/>
    <x v="31"/>
    <d v="2020-09-02T00:00:00"/>
    <n v="2020516887"/>
    <x v="0"/>
    <n v="8"/>
  </r>
  <r>
    <n v="234"/>
    <n v="2020809559"/>
    <x v="31"/>
    <d v="2020-09-01T00:00:00"/>
    <n v="2020516792"/>
    <x v="2"/>
    <n v="7"/>
  </r>
  <r>
    <n v="235"/>
    <n v="2020809571"/>
    <x v="31"/>
    <d v="2020-08-28T00:00:00"/>
    <n v="2020516697"/>
    <x v="0"/>
    <n v="5"/>
  </r>
  <r>
    <n v="236"/>
    <n v="2020809576"/>
    <x v="31"/>
    <d v="2020-08-25T00:00:00"/>
    <n v="2020516437"/>
    <x v="1"/>
    <n v="2"/>
  </r>
  <r>
    <n v="237"/>
    <n v="2020809585"/>
    <x v="31"/>
    <d v="2020-08-25T00:00:00"/>
    <n v="2020516421"/>
    <x v="2"/>
    <n v="2"/>
  </r>
  <r>
    <n v="238"/>
    <n v="2020809597"/>
    <x v="31"/>
    <d v="2020-09-03T00:00:00"/>
    <n v="2020517007"/>
    <x v="1"/>
    <n v="9"/>
  </r>
  <r>
    <n v="239"/>
    <n v="2020809658"/>
    <x v="88"/>
    <d v="2020-09-04T00:00:00"/>
    <n v="2020517133"/>
    <x v="0"/>
    <n v="9"/>
  </r>
  <r>
    <n v="240"/>
    <n v="2020809687"/>
    <x v="32"/>
    <d v="2020-08-27T00:00:00"/>
    <n v="2020516589"/>
    <x v="2"/>
    <n v="2"/>
  </r>
  <r>
    <n v="241"/>
    <n v="2020809693"/>
    <x v="32"/>
    <d v="2020-08-27T00:00:00"/>
    <n v="2020516590"/>
    <x v="2"/>
    <n v="2"/>
  </r>
  <r>
    <n v="242"/>
    <n v="2020809694"/>
    <x v="32"/>
    <d v="2020-08-27T00:00:00"/>
    <n v="2020516578"/>
    <x v="2"/>
    <n v="2"/>
  </r>
  <r>
    <n v="243"/>
    <n v="2020809695"/>
    <x v="32"/>
    <d v="2020-08-27T00:00:00"/>
    <n v="2020516587"/>
    <x v="2"/>
    <n v="2"/>
  </r>
  <r>
    <n v="244"/>
    <n v="2020809730"/>
    <x v="32"/>
    <d v="2020-08-28T00:00:00"/>
    <n v="2020516661"/>
    <x v="0"/>
    <n v="3"/>
  </r>
  <r>
    <n v="245"/>
    <n v="2020809741"/>
    <x v="32"/>
    <d v="2020-08-27T00:00:00"/>
    <n v="2020516592"/>
    <x v="2"/>
    <n v="2"/>
  </r>
  <r>
    <n v="246"/>
    <n v="2020809750"/>
    <x v="33"/>
    <d v="2020-08-28T00:00:00"/>
    <n v="2020516615"/>
    <x v="2"/>
    <n v="2"/>
  </r>
  <r>
    <n v="247"/>
    <n v="2020809781"/>
    <x v="89"/>
    <d v="2020-08-28T00:00:00"/>
    <n v="2020516678"/>
    <x v="2"/>
    <n v="1"/>
  </r>
  <r>
    <n v="248"/>
    <n v="2020809802"/>
    <x v="89"/>
    <d v="2020-08-31T00:00:00"/>
    <n v="2020516747"/>
    <x v="2"/>
    <n v="2"/>
  </r>
  <r>
    <n v="249"/>
    <n v="2020809826"/>
    <x v="89"/>
    <d v="2020-08-31T00:00:00"/>
    <n v="2020516766"/>
    <x v="2"/>
    <n v="2"/>
  </r>
  <r>
    <n v="250"/>
    <n v="2020809844"/>
    <x v="36"/>
    <d v="2020-09-01T00:00:00"/>
    <n v="2020516825"/>
    <x v="0"/>
    <n v="2"/>
  </r>
  <r>
    <n v="251"/>
    <n v="2020809854"/>
    <x v="36"/>
    <d v="2020-09-01T00:00:00"/>
    <n v="2020516820"/>
    <x v="0"/>
    <n v="2"/>
  </r>
  <r>
    <n v="252"/>
    <n v="2020809864"/>
    <x v="36"/>
    <d v="2020-09-01T00:00:00"/>
    <n v="2020516793"/>
    <x v="2"/>
    <n v="10"/>
  </r>
  <r>
    <n v="253"/>
    <n v="2020809881"/>
    <x v="36"/>
    <d v="2020-09-04T00:00:00"/>
    <n v="2020517132"/>
    <x v="0"/>
    <n v="5"/>
  </r>
  <r>
    <n v="254"/>
    <n v="2020809889"/>
    <x v="36"/>
    <d v="2020-09-02T00:00:00"/>
    <n v="2020516914"/>
    <x v="2"/>
    <n v="3"/>
  </r>
  <r>
    <n v="255"/>
    <n v="2020809900"/>
    <x v="36"/>
    <d v="2020-09-02T00:00:00"/>
    <n v="2020516918"/>
    <x v="2"/>
    <n v="3"/>
  </r>
  <r>
    <n v="256"/>
    <n v="2020809914"/>
    <x v="36"/>
    <d v="2020-09-01T00:00:00"/>
    <n v="2020516794"/>
    <x v="2"/>
    <n v="2"/>
  </r>
  <r>
    <n v="257"/>
    <n v="2020809938"/>
    <x v="36"/>
    <d v="2020-09-04T00:00:00"/>
    <n v="2020517151"/>
    <x v="1"/>
    <n v="5"/>
  </r>
  <r>
    <n v="258"/>
    <n v="2020809997"/>
    <x v="37"/>
    <d v="2020-09-03T00:00:00"/>
    <n v="2020517033"/>
    <x v="2"/>
    <n v="3"/>
  </r>
  <r>
    <n v="259"/>
    <n v="2020810001"/>
    <x v="37"/>
    <d v="2020-09-03T00:00:00"/>
    <n v="2020517036"/>
    <x v="2"/>
    <n v="3"/>
  </r>
  <r>
    <n v="260"/>
    <n v="2020810016"/>
    <x v="38"/>
    <d v="2020-09-08T00:00:00"/>
    <n v="2020517368"/>
    <x v="1"/>
    <n v="5"/>
  </r>
  <r>
    <n v="261"/>
    <n v="2020810152"/>
    <x v="39"/>
    <d v="2020-09-04T00:00:00"/>
    <n v="2020517149"/>
    <x v="0"/>
    <n v="2"/>
  </r>
  <r>
    <n v="262"/>
    <n v="2020810159"/>
    <x v="39"/>
    <d v="2020-09-10T00:00:00"/>
    <n v="2020517476"/>
    <x v="2"/>
    <n v="6"/>
  </r>
  <r>
    <n v="263"/>
    <n v="2020810180"/>
    <x v="39"/>
    <d v="2020-09-04T00:00:00"/>
    <n v="2020517146"/>
    <x v="2"/>
    <n v="2"/>
  </r>
  <r>
    <n v="264"/>
    <n v="2020810190"/>
    <x v="90"/>
    <d v="2020-09-08T00:00:00"/>
    <n v="2020517352"/>
    <x v="0"/>
    <n v="3"/>
  </r>
  <r>
    <n v="265"/>
    <n v="2020810192"/>
    <x v="90"/>
    <d v="2020-09-04T00:00:00"/>
    <n v="2020517167"/>
    <x v="1"/>
    <n v="1"/>
  </r>
  <r>
    <n v="266"/>
    <n v="2020810202"/>
    <x v="90"/>
    <d v="2020-09-04T00:00:00"/>
    <n v="2020517142"/>
    <x v="2"/>
    <n v="1"/>
  </r>
  <r>
    <n v="267"/>
    <n v="2020810203"/>
    <x v="90"/>
    <d v="2020-09-04T00:00:00"/>
    <n v="2020517143"/>
    <x v="2"/>
    <n v="1"/>
  </r>
  <r>
    <n v="268"/>
    <n v="2020810214"/>
    <x v="90"/>
    <d v="2020-09-07T00:00:00"/>
    <n v="2020517179"/>
    <x v="2"/>
    <n v="2"/>
  </r>
  <r>
    <n v="269"/>
    <n v="2020810220"/>
    <x v="90"/>
    <d v="2020-09-07T00:00:00"/>
    <n v="2020517172"/>
    <x v="2"/>
    <n v="2"/>
  </r>
  <r>
    <n v="270"/>
    <n v="2020810260"/>
    <x v="25"/>
    <d v="2020-09-08T00:00:00"/>
    <n v="2020517277"/>
    <x v="2"/>
    <n v="2"/>
  </r>
  <r>
    <n v="271"/>
    <n v="2020810264"/>
    <x v="25"/>
    <d v="2020-09-08T00:00:00"/>
    <n v="2020517284"/>
    <x v="2"/>
    <n v="2"/>
  </r>
  <r>
    <n v="272"/>
    <n v="2020810268"/>
    <x v="25"/>
    <d v="2020-09-08T00:00:00"/>
    <n v="2020517367"/>
    <x v="0"/>
    <n v="2"/>
  </r>
  <r>
    <n v="273"/>
    <n v="2020810278"/>
    <x v="25"/>
    <d v="2020-09-08T00:00:00"/>
    <n v="2020517291"/>
    <x v="1"/>
    <n v="2"/>
  </r>
  <r>
    <n v="274"/>
    <n v="2020810293"/>
    <x v="25"/>
    <d v="2020-09-13T00:00:00"/>
    <n v="2020517601"/>
    <x v="2"/>
    <n v="5"/>
  </r>
  <r>
    <n v="275"/>
    <n v="2020810357"/>
    <x v="91"/>
    <d v="2020-09-11T00:00:00"/>
    <n v="2020517591"/>
    <x v="2"/>
    <n v="4"/>
  </r>
  <r>
    <n v="276"/>
    <n v="2020810391"/>
    <x v="91"/>
    <d v="2020-09-08T00:00:00"/>
    <n v="2020517364"/>
    <x v="2"/>
    <n v="1"/>
  </r>
  <r>
    <n v="277"/>
    <n v="2020810395"/>
    <x v="91"/>
    <d v="2020-09-09T00:00:00"/>
    <n v="2020517454"/>
    <x v="3"/>
    <n v="2"/>
  </r>
  <r>
    <n v="278"/>
    <n v="2020810401"/>
    <x v="91"/>
    <d v="2020-09-09T00:00:00"/>
    <n v="2020517445"/>
    <x v="2"/>
    <n v="2"/>
  </r>
  <r>
    <n v="279"/>
    <n v="2020810414"/>
    <x v="92"/>
    <d v="2020-09-16T00:00:00"/>
    <n v="2020517843"/>
    <x v="1"/>
    <n v="6"/>
  </r>
  <r>
    <n v="280"/>
    <n v="2020810428"/>
    <x v="92"/>
    <d v="2020-09-15T00:00:00"/>
    <n v="2020517741"/>
    <x v="2"/>
    <n v="5"/>
  </r>
  <r>
    <n v="281"/>
    <n v="2020810462"/>
    <x v="92"/>
    <d v="2020-09-17T00:00:00"/>
    <n v="2020517927"/>
    <x v="2"/>
    <n v="7"/>
  </r>
  <r>
    <n v="282"/>
    <n v="2020810473"/>
    <x v="93"/>
    <d v="2020-09-13T00:00:00"/>
    <n v="2020517605"/>
    <x v="1"/>
    <n v="2"/>
  </r>
  <r>
    <n v="283"/>
    <n v="2020810523"/>
    <x v="94"/>
    <d v="2020-09-14T00:00:00"/>
    <n v="2020517657"/>
    <x v="3"/>
    <n v="2"/>
  </r>
  <r>
    <n v="284"/>
    <n v="2020810535"/>
    <x v="94"/>
    <d v="2020-09-17T00:00:00"/>
    <n v="2020517916"/>
    <x v="1"/>
    <n v="5"/>
  </r>
  <r>
    <n v="285"/>
    <n v="2020810559"/>
    <x v="94"/>
    <d v="2020-09-14T00:00:00"/>
    <n v="2020517646"/>
    <x v="2"/>
    <n v="2"/>
  </r>
  <r>
    <n v="286"/>
    <n v="2020810576"/>
    <x v="94"/>
    <d v="2020-09-14T00:00:00"/>
    <n v="2020517674"/>
    <x v="2"/>
    <n v="2"/>
  </r>
  <r>
    <n v="287"/>
    <n v="2020810581"/>
    <x v="95"/>
    <d v="2020-09-17T00:00:00"/>
    <n v="2020517925"/>
    <x v="1"/>
    <n v="4"/>
  </r>
  <r>
    <n v="288"/>
    <n v="2020810643"/>
    <x v="96"/>
    <d v="2020-09-15T00:00:00"/>
    <n v="2020517752"/>
    <x v="2"/>
    <n v="2"/>
  </r>
  <r>
    <n v="289"/>
    <n v="2020810716"/>
    <x v="97"/>
    <d v="2020-09-18T00:00:00"/>
    <n v="2020518010"/>
    <x v="2"/>
    <n v="4"/>
  </r>
  <r>
    <n v="290"/>
    <n v="2020810730"/>
    <x v="97"/>
    <d v="2020-09-17T00:00:00"/>
    <n v="2020517930"/>
    <x v="0"/>
    <n v="3"/>
  </r>
  <r>
    <n v="291"/>
    <n v="2020810740"/>
    <x v="42"/>
    <d v="2020-09-17T00:00:00"/>
    <n v="2020517945"/>
    <x v="2"/>
    <n v="2"/>
  </r>
  <r>
    <n v="292"/>
    <n v="2020810756"/>
    <x v="42"/>
    <d v="2020-09-22T00:00:00"/>
    <n v="2020518220"/>
    <x v="2"/>
    <n v="5"/>
  </r>
  <r>
    <n v="293"/>
    <n v="2020810757"/>
    <x v="42"/>
    <d v="2020-09-17T00:00:00"/>
    <n v="2020517944"/>
    <x v="1"/>
    <n v="2"/>
  </r>
  <r>
    <n v="294"/>
    <n v="2020810769"/>
    <x v="42"/>
    <d v="2020-09-18T00:00:00"/>
    <n v="2020518008"/>
    <x v="3"/>
    <n v="3"/>
  </r>
  <r>
    <n v="295"/>
    <n v="2020810791"/>
    <x v="42"/>
    <d v="2020-09-18T00:00:00"/>
    <n v="2020518012"/>
    <x v="2"/>
    <n v="3"/>
  </r>
  <r>
    <n v="296"/>
    <n v="2020810803"/>
    <x v="98"/>
    <d v="2020-09-22T00:00:00"/>
    <n v="2020518283"/>
    <x v="1"/>
    <n v="4"/>
  </r>
  <r>
    <n v="297"/>
    <n v="2020810821"/>
    <x v="98"/>
    <d v="2020-09-18T00:00:00"/>
    <n v="2020518108"/>
    <x v="2"/>
    <n v="2"/>
  </r>
  <r>
    <n v="298"/>
    <n v="2020810823"/>
    <x v="98"/>
    <d v="2020-09-18T00:00:00"/>
    <n v="2020517998"/>
    <x v="2"/>
    <n v="2"/>
  </r>
  <r>
    <n v="299"/>
    <n v="2020810885"/>
    <x v="43"/>
    <d v="2020-09-18T00:00:00"/>
    <n v="2020518127"/>
    <x v="3"/>
    <n v="1"/>
  </r>
  <r>
    <n v="300"/>
    <n v="2020810888"/>
    <x v="43"/>
    <d v="2020-09-22T00:00:00"/>
    <n v="2020518228"/>
    <x v="2"/>
    <n v="3"/>
  </r>
  <r>
    <n v="301"/>
    <n v="2020810889"/>
    <x v="43"/>
    <d v="2020-09-22T00:00:00"/>
    <n v="2020518225"/>
    <x v="2"/>
    <n v="3"/>
  </r>
  <r>
    <n v="302"/>
    <n v="2020810898"/>
    <x v="43"/>
    <d v="2020-09-24T00:00:00"/>
    <n v="2020518441"/>
    <x v="1"/>
    <n v="5"/>
  </r>
  <r>
    <n v="303"/>
    <n v="2020810919"/>
    <x v="43"/>
    <d v="2020-09-28T00:00:00"/>
    <n v="2020518667"/>
    <x v="1"/>
    <n v="7"/>
  </r>
  <r>
    <n v="304"/>
    <n v="2020810968"/>
    <x v="44"/>
    <d v="2020-09-28T00:00:00"/>
    <n v="2020518651"/>
    <x v="0"/>
    <n v="6"/>
  </r>
  <r>
    <n v="305"/>
    <n v="2020810994"/>
    <x v="44"/>
    <d v="2020-09-28T00:00:00"/>
    <n v="2020518697"/>
    <x v="1"/>
    <n v="6"/>
  </r>
  <r>
    <n v="306"/>
    <n v="2020811004"/>
    <x v="44"/>
    <d v="2020-09-24T00:00:00"/>
    <n v="2020518457"/>
    <x v="0"/>
    <n v="4"/>
  </r>
  <r>
    <n v="307"/>
    <n v="2020811010"/>
    <x v="99"/>
    <d v="2020-09-29T00:00:00"/>
    <n v="2020518725"/>
    <x v="3"/>
    <n v="6"/>
  </r>
  <r>
    <n v="308"/>
    <n v="2020811131"/>
    <x v="100"/>
    <d v="2020-10-02T00:00:00"/>
    <n v="2020518990"/>
    <x v="0"/>
    <n v="7"/>
  </r>
  <r>
    <n v="309"/>
    <n v="2020811135"/>
    <x v="100"/>
    <d v="2020-09-30T00:00:00"/>
    <n v="2020518893"/>
    <x v="1"/>
    <n v="5"/>
  </r>
  <r>
    <n v="310"/>
    <n v="2020811181"/>
    <x v="100"/>
    <d v="2020-09-28T00:00:00"/>
    <n v="2020518654"/>
    <x v="3"/>
    <n v="3"/>
  </r>
  <r>
    <n v="311"/>
    <n v="2020811218"/>
    <x v="101"/>
    <d v="2020-10-02T00:00:00"/>
    <n v="2020519004"/>
    <x v="2"/>
    <n v="6"/>
  </r>
  <r>
    <n v="312"/>
    <n v="2020811219"/>
    <x v="101"/>
    <d v="2020-10-01T00:00:00"/>
    <n v="2020518900"/>
    <x v="1"/>
    <n v="5"/>
  </r>
  <r>
    <n v="313"/>
    <n v="2020811248"/>
    <x v="101"/>
    <d v="2020-10-01T00:00:00"/>
    <n v="2020518913"/>
    <x v="3"/>
    <n v="5"/>
  </r>
  <r>
    <n v="314"/>
    <n v="2020811285"/>
    <x v="102"/>
    <d v="2020-09-30T00:00:00"/>
    <n v="2020518830"/>
    <x v="0"/>
    <n v="3"/>
  </r>
  <r>
    <n v="315"/>
    <n v="2020811336"/>
    <x v="102"/>
    <d v="2020-09-30T00:00:00"/>
    <n v="2020518832"/>
    <x v="2"/>
    <n v="3"/>
  </r>
  <r>
    <n v="316"/>
    <n v="2020811354"/>
    <x v="46"/>
    <d v="2020-10-07T00:00:00"/>
    <n v="2020519351"/>
    <x v="1"/>
    <n v="7"/>
  </r>
  <r>
    <n v="317"/>
    <n v="2020811377"/>
    <x v="46"/>
    <d v="2020-10-01T00:00:00"/>
    <n v="2020518917"/>
    <x v="2"/>
    <n v="3"/>
  </r>
  <r>
    <n v="318"/>
    <n v="2020811381"/>
    <x v="46"/>
    <d v="2020-10-01T00:00:00"/>
    <n v="2020518916"/>
    <x v="1"/>
    <n v="3"/>
  </r>
  <r>
    <n v="319"/>
    <n v="2020811427"/>
    <x v="26"/>
    <d v="2020-10-06T00:00:00"/>
    <n v="2020519267"/>
    <x v="1"/>
    <n v="5"/>
  </r>
  <r>
    <n v="320"/>
    <n v="2020811435"/>
    <x v="26"/>
    <d v="2020-10-02T00:00:00"/>
    <n v="2020518993"/>
    <x v="0"/>
    <n v="3"/>
  </r>
  <r>
    <n v="321"/>
    <n v="2020811446"/>
    <x v="26"/>
    <d v="2020-10-02T00:00:00"/>
    <n v="2020519007"/>
    <x v="2"/>
    <n v="3"/>
  </r>
  <r>
    <n v="322"/>
    <n v="2020811488"/>
    <x v="103"/>
    <d v="2020-10-05T00:00:00"/>
    <n v="2020519131"/>
    <x v="2"/>
    <n v="3"/>
  </r>
  <r>
    <n v="323"/>
    <n v="2020811523"/>
    <x v="103"/>
    <d v="2020-10-02T00:00:00"/>
    <n v="2020519012"/>
    <x v="2"/>
    <n v="2"/>
  </r>
  <r>
    <n v="324"/>
    <n v="2020811592"/>
    <x v="47"/>
    <d v="2020-10-15T00:00:00"/>
    <n v="2020519888"/>
    <x v="1"/>
    <n v="9"/>
  </r>
  <r>
    <n v="325"/>
    <n v="2020811608"/>
    <x v="47"/>
    <d v="2020-10-13T00:00:00"/>
    <n v="2020519681"/>
    <x v="0"/>
    <n v="7"/>
  </r>
  <r>
    <n v="326"/>
    <n v="2020811662"/>
    <x v="49"/>
    <d v="2020-10-09T00:00:00"/>
    <n v="2020519579"/>
    <x v="0"/>
    <n v="5"/>
  </r>
  <r>
    <n v="327"/>
    <n v="2020811673"/>
    <x v="49"/>
    <d v="2020-10-09T00:00:00"/>
    <n v="2020519584"/>
    <x v="1"/>
    <n v="5"/>
  </r>
  <r>
    <n v="328"/>
    <n v="2020811704"/>
    <x v="49"/>
    <d v="2020-10-06T00:00:00"/>
    <n v="2020519261"/>
    <x v="1"/>
    <n v="2"/>
  </r>
  <r>
    <n v="329"/>
    <n v="2020811712"/>
    <x v="49"/>
    <d v="2020-10-06T00:00:00"/>
    <n v="2020519263"/>
    <x v="1"/>
    <n v="2"/>
  </r>
  <r>
    <n v="330"/>
    <n v="2020811767"/>
    <x v="104"/>
    <d v="2020-10-08T00:00:00"/>
    <n v="2020519424"/>
    <x v="2"/>
    <n v="3"/>
  </r>
  <r>
    <n v="331"/>
    <n v="2020811800"/>
    <x v="104"/>
    <d v="2020-10-08T00:00:00"/>
    <n v="2020519423"/>
    <x v="1"/>
    <n v="3"/>
  </r>
  <r>
    <n v="332"/>
    <n v="2020811829"/>
    <x v="105"/>
    <d v="2020-10-08T00:00:00"/>
    <n v="2020519436"/>
    <x v="2"/>
    <n v="2"/>
  </r>
  <r>
    <n v="333"/>
    <n v="2020811840"/>
    <x v="105"/>
    <d v="2020-10-20T00:00:00"/>
    <n v="2020520212"/>
    <x v="1"/>
    <n v="9"/>
  </r>
  <r>
    <n v="334"/>
    <n v="2020811841"/>
    <x v="105"/>
    <d v="2020-10-09T00:00:00"/>
    <n v="2020519511"/>
    <x v="2"/>
    <n v="3"/>
  </r>
  <r>
    <n v="335"/>
    <n v="2020811849"/>
    <x v="105"/>
    <d v="2020-10-08T00:00:00"/>
    <n v="2020519438"/>
    <x v="1"/>
    <n v="2"/>
  </r>
  <r>
    <n v="336"/>
    <n v="2020811904"/>
    <x v="106"/>
    <d v="2020-10-15T00:00:00"/>
    <n v="2020519892"/>
    <x v="1"/>
    <n v="5"/>
  </r>
  <r>
    <n v="337"/>
    <n v="2020811957"/>
    <x v="106"/>
    <d v="2020-10-12T00:00:00"/>
    <n v="2020519631"/>
    <x v="2"/>
    <n v="2"/>
  </r>
  <r>
    <n v="338"/>
    <n v="2020811976"/>
    <x v="50"/>
    <d v="2020-10-20T00:00:00"/>
    <n v="2020520316"/>
    <x v="1"/>
    <n v="10"/>
  </r>
  <r>
    <n v="339"/>
    <n v="2020811985"/>
    <x v="50"/>
    <d v="2020-10-15T00:00:00"/>
    <n v="2020519894"/>
    <x v="1"/>
    <n v="4"/>
  </r>
  <r>
    <n v="340"/>
    <n v="2020811994"/>
    <x v="107"/>
    <d v="2020-10-13T00:00:00"/>
    <n v="2020519641"/>
    <x v="1"/>
    <n v="1"/>
  </r>
  <r>
    <n v="341"/>
    <n v="2020812009"/>
    <x v="108"/>
    <d v="2020-10-20T00:00:00"/>
    <n v="2020520315"/>
    <x v="1"/>
    <n v="6"/>
  </r>
  <r>
    <n v="342"/>
    <n v="2020812016"/>
    <x v="108"/>
    <d v="2020-10-14T00:00:00"/>
    <n v="2020519725"/>
    <x v="0"/>
    <n v="2"/>
  </r>
  <r>
    <n v="343"/>
    <n v="2020812027"/>
    <x v="108"/>
    <d v="2020-10-21T00:00:00"/>
    <n v="2020520425"/>
    <x v="1"/>
    <n v="7"/>
  </r>
  <r>
    <n v="344"/>
    <n v="2020812065"/>
    <x v="108"/>
    <d v="2020-10-14T00:00:00"/>
    <n v="2020519766"/>
    <x v="2"/>
    <n v="2"/>
  </r>
  <r>
    <n v="345"/>
    <n v="2020812103"/>
    <x v="109"/>
    <d v="2020-10-16T00:00:00"/>
    <n v="2020519953"/>
    <x v="1"/>
    <n v="3"/>
  </r>
  <r>
    <n v="346"/>
    <n v="2020812153"/>
    <x v="51"/>
    <d v="2020-10-20T00:00:00"/>
    <n v="2020520314"/>
    <x v="3"/>
    <n v="4"/>
  </r>
  <r>
    <n v="347"/>
    <n v="2020812166"/>
    <x v="51"/>
    <d v="2020-10-21T00:00:00"/>
    <n v="2020520438"/>
    <x v="1"/>
    <n v="5"/>
  </r>
  <r>
    <n v="348"/>
    <n v="2020812173"/>
    <x v="51"/>
    <d v="2020-10-28T00:00:00"/>
    <n v="2020520936"/>
    <x v="2"/>
    <n v="10"/>
  </r>
  <r>
    <n v="349"/>
    <n v="2020812181"/>
    <x v="51"/>
    <d v="2020-10-18T00:00:00"/>
    <n v="2020520042"/>
    <x v="1"/>
    <n v="2"/>
  </r>
  <r>
    <n v="350"/>
    <n v="2020812183"/>
    <x v="51"/>
    <d v="2020-10-16T00:00:00"/>
    <n v="2020519932"/>
    <x v="0"/>
    <n v="2"/>
  </r>
  <r>
    <n v="351"/>
    <n v="2020812208"/>
    <x v="51"/>
    <d v="2020-10-28T00:00:00"/>
    <n v="2020520935"/>
    <x v="2"/>
    <n v="10"/>
  </r>
  <r>
    <n v="352"/>
    <n v="2020812209"/>
    <x v="51"/>
    <d v="2020-10-28T00:00:00"/>
    <n v="2020520934"/>
    <x v="2"/>
    <n v="10"/>
  </r>
  <r>
    <n v="353"/>
    <n v="2020812235"/>
    <x v="110"/>
    <d v="2020-10-28T00:00:00"/>
    <n v="2020520933"/>
    <x v="2"/>
    <n v="9"/>
  </r>
  <r>
    <n v="354"/>
    <n v="2020812236"/>
    <x v="110"/>
    <d v="2020-10-28T00:00:00"/>
    <n v="2020520932"/>
    <x v="2"/>
    <n v="9"/>
  </r>
  <r>
    <n v="355"/>
    <n v="2020812259"/>
    <x v="110"/>
    <d v="2020-10-27T00:00:00"/>
    <n v="2020520784"/>
    <x v="1"/>
    <n v="8"/>
  </r>
  <r>
    <n v="356"/>
    <n v="2020812348"/>
    <x v="111"/>
    <d v="2020-10-20T00:00:00"/>
    <n v="2020520271"/>
    <x v="2"/>
    <n v="2"/>
  </r>
  <r>
    <n v="357"/>
    <n v="2020812376"/>
    <x v="111"/>
    <d v="2020-10-20T00:00:00"/>
    <n v="2020520270"/>
    <x v="2"/>
    <n v="2"/>
  </r>
  <r>
    <n v="358"/>
    <n v="2020812397"/>
    <x v="111"/>
    <d v="2020-10-30T00:00:00"/>
    <n v="2020521126"/>
    <x v="1"/>
    <n v="10"/>
  </r>
  <r>
    <n v="359"/>
    <n v="2020812402"/>
    <x v="111"/>
    <d v="2020-10-22T00:00:00"/>
    <n v="2020520491"/>
    <x v="1"/>
    <n v="4"/>
  </r>
  <r>
    <n v="360"/>
    <n v="2020812430"/>
    <x v="112"/>
    <d v="2020-10-27T00:00:00"/>
    <n v="2020520785"/>
    <x v="2"/>
    <n v="6"/>
  </r>
  <r>
    <n v="361"/>
    <n v="2020812437"/>
    <x v="112"/>
    <d v="2020-10-30T00:00:00"/>
    <n v="2020521074"/>
    <x v="1"/>
    <n v="9"/>
  </r>
  <r>
    <n v="362"/>
    <n v="2020812451"/>
    <x v="112"/>
    <d v="2020-10-23T00:00:00"/>
    <n v="2020520584"/>
    <x v="0"/>
    <n v="4"/>
  </r>
  <r>
    <n v="363"/>
    <n v="2020812482"/>
    <x v="113"/>
    <d v="2020-10-22T00:00:00"/>
    <n v="2020520545"/>
    <x v="0"/>
    <n v="2"/>
  </r>
  <r>
    <n v="364"/>
    <n v="2020812483"/>
    <x v="113"/>
    <d v="2020-10-29T00:00:00"/>
    <n v="2020521002"/>
    <x v="1"/>
    <n v="7"/>
  </r>
  <r>
    <n v="365"/>
    <n v="2020812484"/>
    <x v="113"/>
    <d v="2020-11-04T00:00:00"/>
    <n v="2020521289"/>
    <x v="1"/>
    <n v="10"/>
  </r>
  <r>
    <n v="366"/>
    <n v="2020812510"/>
    <x v="113"/>
    <d v="2020-11-03T00:00:00"/>
    <n v="2020521190"/>
    <x v="1"/>
    <n v="9"/>
  </r>
  <r>
    <n v="367"/>
    <n v="2020812544"/>
    <x v="53"/>
    <d v="2020-10-23T00:00:00"/>
    <n v="2020520552"/>
    <x v="0"/>
    <n v="2"/>
  </r>
  <r>
    <n v="368"/>
    <n v="2020812551"/>
    <x v="53"/>
    <d v="2020-11-03T00:00:00"/>
    <n v="2020521135"/>
    <x v="2"/>
    <n v="8"/>
  </r>
  <r>
    <n v="369"/>
    <n v="2020812554"/>
    <x v="53"/>
    <d v="2020-10-23T00:00:00"/>
    <n v="2020520601"/>
    <x v="1"/>
    <n v="2"/>
  </r>
  <r>
    <n v="370"/>
    <n v="2020812556"/>
    <x v="53"/>
    <d v="2020-10-23T00:00:00"/>
    <n v="2020520614"/>
    <x v="1"/>
    <n v="2"/>
  </r>
  <r>
    <n v="371"/>
    <n v="2020812572"/>
    <x v="54"/>
    <d v="2020-10-27T00:00:00"/>
    <n v="2020520780"/>
    <x v="1"/>
    <n v="3"/>
  </r>
  <r>
    <n v="372"/>
    <n v="2020812653"/>
    <x v="114"/>
    <d v="2020-10-27T00:00:00"/>
    <n v="2020520762"/>
    <x v="0"/>
    <n v="2"/>
  </r>
  <r>
    <n v="373"/>
    <n v="2020812689"/>
    <x v="55"/>
    <d v="2020-10-27T00:00:00"/>
    <n v="2020520794"/>
    <x v="0"/>
    <n v="2"/>
  </r>
  <r>
    <n v="374"/>
    <n v="2020812692"/>
    <x v="55"/>
    <d v="2020-10-27T00:00:00"/>
    <n v="2020520793"/>
    <x v="3"/>
    <n v="2"/>
  </r>
  <r>
    <n v="375"/>
    <n v="2020812700"/>
    <x v="55"/>
    <d v="2020-10-27T00:00:00"/>
    <n v="2020520792"/>
    <x v="0"/>
    <n v="2"/>
  </r>
  <r>
    <n v="376"/>
    <n v="2020812707"/>
    <x v="55"/>
    <d v="2020-10-29T00:00:00"/>
    <n v="2020521027"/>
    <x v="1"/>
    <n v="4"/>
  </r>
  <r>
    <n v="377"/>
    <n v="2020812708"/>
    <x v="55"/>
    <d v="2020-10-28T00:00:00"/>
    <n v="2020520939"/>
    <x v="2"/>
    <n v="3"/>
  </r>
  <r>
    <n v="378"/>
    <n v="2020812714"/>
    <x v="55"/>
    <d v="2020-10-27T00:00:00"/>
    <n v="2020520758"/>
    <x v="2"/>
    <n v="2"/>
  </r>
  <r>
    <n v="379"/>
    <n v="2020812729"/>
    <x v="55"/>
    <d v="2020-10-27T00:00:00"/>
    <n v="2020520788"/>
    <x v="2"/>
    <n v="2"/>
  </r>
  <r>
    <n v="380"/>
    <n v="2020812735"/>
    <x v="56"/>
    <d v="2020-10-27T00:00:00"/>
    <n v="2020520820"/>
    <x v="2"/>
    <n v="1"/>
  </r>
  <r>
    <n v="381"/>
    <n v="2020812751"/>
    <x v="56"/>
    <d v="2020-10-27T00:00:00"/>
    <n v="2020520816"/>
    <x v="2"/>
    <n v="1"/>
  </r>
  <r>
    <n v="382"/>
    <n v="2020812774"/>
    <x v="56"/>
    <d v="2020-10-28T00:00:00"/>
    <n v="2020520942"/>
    <x v="2"/>
    <n v="2"/>
  </r>
  <r>
    <n v="383"/>
    <n v="2020812780"/>
    <x v="56"/>
    <d v="2020-10-28T00:00:00"/>
    <n v="2020520941"/>
    <x v="2"/>
    <n v="2"/>
  </r>
  <r>
    <n v="384"/>
    <n v="2020812786"/>
    <x v="56"/>
    <d v="2020-10-28T00:00:00"/>
    <n v="2020520940"/>
    <x v="2"/>
    <n v="2"/>
  </r>
  <r>
    <n v="385"/>
    <n v="2020812817"/>
    <x v="56"/>
    <d v="2020-10-29T00:00:00"/>
    <n v="2020520991"/>
    <x v="0"/>
    <n v="3"/>
  </r>
  <r>
    <n v="386"/>
    <n v="2020812831"/>
    <x v="57"/>
    <d v="2020-10-30T00:00:00"/>
    <n v="2020521109"/>
    <x v="1"/>
    <n v="3"/>
  </r>
  <r>
    <n v="387"/>
    <n v="2020812892"/>
    <x v="57"/>
    <d v="2020-10-29T00:00:00"/>
    <n v="2020521029"/>
    <x v="2"/>
    <n v="2"/>
  </r>
  <r>
    <n v="388"/>
    <n v="2020812913"/>
    <x v="57"/>
    <d v="2020-10-29T00:00:00"/>
    <n v="2020521028"/>
    <x v="2"/>
    <n v="2"/>
  </r>
  <r>
    <n v="389"/>
    <n v="2020812921"/>
    <x v="58"/>
    <d v="2020-11-03T00:00:00"/>
    <n v="2020521196"/>
    <x v="2"/>
    <n v="3"/>
  </r>
  <r>
    <n v="390"/>
    <n v="2020812981"/>
    <x v="58"/>
    <d v="2020-11-03T00:00:00"/>
    <n v="2020521185"/>
    <x v="2"/>
    <n v="3"/>
  </r>
  <r>
    <n v="391"/>
    <n v="2020813005"/>
    <x v="115"/>
    <d v="2020-11-11T00:00:00"/>
    <n v="2020521990"/>
    <x v="2"/>
    <n v="8"/>
  </r>
  <r>
    <n v="392"/>
    <n v="2020813009"/>
    <x v="115"/>
    <d v="2020-11-04T00:00:00"/>
    <n v="2020521311"/>
    <x v="1"/>
    <n v="3"/>
  </r>
  <r>
    <n v="393"/>
    <n v="2020813061"/>
    <x v="115"/>
    <d v="2020-11-13T00:00:00"/>
    <n v="2020522178"/>
    <x v="1"/>
    <n v="10"/>
  </r>
  <r>
    <n v="394"/>
    <n v="2020813081"/>
    <x v="116"/>
    <d v="2020-11-03T00:00:00"/>
    <n v="2020521210"/>
    <x v="2"/>
    <n v="1"/>
  </r>
  <r>
    <n v="395"/>
    <n v="2020813084"/>
    <x v="116"/>
    <d v="2020-11-03T00:00:00"/>
    <n v="2020521209"/>
    <x v="2"/>
    <n v="1"/>
  </r>
  <r>
    <n v="396"/>
    <n v="2020813124"/>
    <x v="116"/>
    <d v="2020-11-10T00:00:00"/>
    <n v="2020521873"/>
    <x v="2"/>
    <n v="6"/>
  </r>
  <r>
    <n v="397"/>
    <n v="2020813129"/>
    <x v="116"/>
    <d v="2020-11-09T00:00:00"/>
    <n v="2020521741"/>
    <x v="1"/>
    <n v="5"/>
  </r>
  <r>
    <n v="398"/>
    <n v="2020813135"/>
    <x v="116"/>
    <d v="2020-11-04T00:00:00"/>
    <n v="2020521387"/>
    <x v="2"/>
    <n v="2"/>
  </r>
  <r>
    <n v="399"/>
    <n v="2020813150"/>
    <x v="116"/>
    <d v="2020-11-06T00:00:00"/>
    <n v="2020521548"/>
    <x v="0"/>
    <n v="4"/>
  </r>
  <r>
    <n v="400"/>
    <n v="2020813169"/>
    <x v="116"/>
    <d v="2020-11-04T00:00:00"/>
    <n v="2020521343"/>
    <x v="2"/>
    <n v="2"/>
  </r>
  <r>
    <n v="401"/>
    <n v="2020813191"/>
    <x v="116"/>
    <d v="2020-11-04T00:00:00"/>
    <n v="2020521416"/>
    <x v="0"/>
    <n v="2"/>
  </r>
  <r>
    <n v="402"/>
    <n v="2020813232"/>
    <x v="117"/>
    <d v="2020-11-11T00:00:00"/>
    <n v="2020522041"/>
    <x v="1"/>
    <n v="6"/>
  </r>
  <r>
    <n v="403"/>
    <n v="2020813344"/>
    <x v="118"/>
    <d v="2020-11-20T00:00:00"/>
    <n v="2020522552"/>
    <x v="1"/>
    <n v="10"/>
  </r>
  <r>
    <n v="404"/>
    <n v="2020813347"/>
    <x v="118"/>
    <d v="2020-11-06T00:00:00"/>
    <n v="2020521667"/>
    <x v="2"/>
    <n v="1"/>
  </r>
  <r>
    <n v="405"/>
    <n v="2020813388"/>
    <x v="119"/>
    <d v="2020-11-20T00:00:00"/>
    <n v="2020522604"/>
    <x v="1"/>
    <n v="9"/>
  </r>
  <r>
    <n v="406"/>
    <n v="2020813588"/>
    <x v="61"/>
    <d v="2020-11-18T00:00:00"/>
    <n v="2020522350"/>
    <x v="2"/>
    <n v="5"/>
  </r>
  <r>
    <n v="407"/>
    <n v="2020813589"/>
    <x v="61"/>
    <d v="2020-11-13T00:00:00"/>
    <n v="2020522130"/>
    <x v="1"/>
    <n v="3"/>
  </r>
  <r>
    <n v="408"/>
    <n v="2020813605"/>
    <x v="61"/>
    <d v="2020-11-20T00:00:00"/>
    <n v="2020522520"/>
    <x v="1"/>
    <n v="7"/>
  </r>
  <r>
    <n v="409"/>
    <n v="2020813631"/>
    <x v="61"/>
    <d v="2020-11-18T00:00:00"/>
    <n v="2020522446"/>
    <x v="1"/>
    <n v="5"/>
  </r>
  <r>
    <n v="410"/>
    <n v="2020813632"/>
    <x v="61"/>
    <d v="2020-11-25T00:00:00"/>
    <n v="2020522950"/>
    <x v="1"/>
    <n v="10"/>
  </r>
  <r>
    <n v="411"/>
    <n v="2020813648"/>
    <x v="62"/>
    <d v="2020-11-18T00:00:00"/>
    <n v="2020522403"/>
    <x v="0"/>
    <n v="4"/>
  </r>
  <r>
    <n v="412"/>
    <n v="2020813663"/>
    <x v="62"/>
    <d v="2020-11-13T00:00:00"/>
    <n v="2020522146"/>
    <x v="0"/>
    <n v="2"/>
  </r>
  <r>
    <n v="413"/>
    <n v="2020813670"/>
    <x v="62"/>
    <d v="2020-11-18T00:00:00"/>
    <n v="2020522352"/>
    <x v="1"/>
    <n v="4"/>
  </r>
  <r>
    <n v="414"/>
    <n v="2020813689"/>
    <x v="62"/>
    <d v="2020-11-23T00:00:00"/>
    <n v="2020522769"/>
    <x v="1"/>
    <n v="7"/>
  </r>
  <r>
    <n v="415"/>
    <n v="2020813718"/>
    <x v="120"/>
    <d v="2020-11-20T00:00:00"/>
    <n v="2020522551"/>
    <x v="1"/>
    <n v="5"/>
  </r>
  <r>
    <n v="416"/>
    <n v="2020813733"/>
    <x v="120"/>
    <d v="2020-11-26T00:00:00"/>
    <n v="2020523001"/>
    <x v="1"/>
    <n v="9"/>
  </r>
  <r>
    <n v="417"/>
    <n v="2020813738"/>
    <x v="63"/>
    <d v="2020-11-18T00:00:00"/>
    <n v="2020522351"/>
    <x v="2"/>
    <n v="2"/>
  </r>
  <r>
    <n v="418"/>
    <n v="2020813771"/>
    <x v="63"/>
    <d v="2020-11-19T00:00:00"/>
    <n v="2020522528"/>
    <x v="0"/>
    <n v="3"/>
  </r>
  <r>
    <n v="419"/>
    <n v="2020813792"/>
    <x v="63"/>
    <d v="2020-11-30T00:00:00"/>
    <n v="2020523210"/>
    <x v="1"/>
    <n v="10"/>
  </r>
  <r>
    <n v="420"/>
    <n v="2020813855"/>
    <x v="64"/>
    <d v="2020-11-19T00:00:00"/>
    <n v="2020522467"/>
    <x v="2"/>
    <n v="2"/>
  </r>
  <r>
    <n v="421"/>
    <n v="2020813859"/>
    <x v="64"/>
    <d v="2020-11-30T00:00:00"/>
    <n v="2020523180"/>
    <x v="2"/>
    <n v="9"/>
  </r>
  <r>
    <n v="422"/>
    <n v="2020813860"/>
    <x v="64"/>
    <d v="2020-11-25T00:00:00"/>
    <n v="2020522895"/>
    <x v="1"/>
    <n v="6"/>
  </r>
  <r>
    <n v="423"/>
    <n v="2020813865"/>
    <x v="64"/>
    <d v="2020-11-20T00:00:00"/>
    <n v="2020522612"/>
    <x v="1"/>
    <n v="3"/>
  </r>
  <r>
    <n v="424"/>
    <n v="2020813899"/>
    <x v="121"/>
    <d v="2020-11-24T00:00:00"/>
    <n v="2020522882"/>
    <x v="1"/>
    <n v="4"/>
  </r>
  <r>
    <n v="425"/>
    <n v="2020813907"/>
    <x v="121"/>
    <d v="2020-11-27T00:00:00"/>
    <n v="2020523111"/>
    <x v="2"/>
    <n v="7"/>
  </r>
  <r>
    <n v="426"/>
    <n v="2020813908"/>
    <x v="121"/>
    <d v="2020-11-20T00:00:00"/>
    <n v="2020522605"/>
    <x v="2"/>
    <n v="2"/>
  </r>
  <r>
    <n v="427"/>
    <n v="2020813974"/>
    <x v="65"/>
    <d v="2020-11-30T00:00:00"/>
    <n v="2020523177"/>
    <x v="0"/>
    <n v="7"/>
  </r>
  <r>
    <n v="428"/>
    <n v="2020813976"/>
    <x v="65"/>
    <d v="2020-11-20T00:00:00"/>
    <n v="2020522613"/>
    <x v="2"/>
    <n v="1"/>
  </r>
  <r>
    <n v="429"/>
    <n v="2020814125"/>
    <x v="122"/>
    <d v="2020-11-26T00:00:00"/>
    <n v="2020523050"/>
    <x v="1"/>
    <n v="10"/>
  </r>
  <r>
    <n v="430"/>
    <n v="2020814143"/>
    <x v="123"/>
    <d v="2020-11-24T00:00:00"/>
    <n v="2020522840"/>
    <x v="0"/>
    <n v="1"/>
  </r>
  <r>
    <n v="431"/>
    <n v="2020814224"/>
    <x v="66"/>
    <d v="2020-12-03T00:00:00"/>
    <n v="2020523551"/>
    <x v="2"/>
    <n v="7"/>
  </r>
  <r>
    <n v="432"/>
    <n v="2020814225"/>
    <x v="66"/>
    <d v="2020-12-03T00:00:00"/>
    <n v="2020523553"/>
    <x v="2"/>
    <n v="7"/>
  </r>
  <r>
    <n v="433"/>
    <n v="2020814226"/>
    <x v="66"/>
    <d v="2020-12-03T00:00:00"/>
    <n v="2020523552"/>
    <x v="2"/>
    <n v="7"/>
  </r>
  <r>
    <n v="434"/>
    <n v="2020814227"/>
    <x v="66"/>
    <d v="2020-12-03T00:00:00"/>
    <n v="2020523561"/>
    <x v="2"/>
    <n v="7"/>
  </r>
  <r>
    <n v="435"/>
    <n v="2020814288"/>
    <x v="124"/>
    <d v="2020-12-01T00:00:00"/>
    <n v="2020523374"/>
    <x v="1"/>
    <n v="3"/>
  </r>
  <r>
    <n v="436"/>
    <n v="2020814318"/>
    <x v="124"/>
    <d v="2020-11-30T00:00:00"/>
    <n v="2020523179"/>
    <x v="0"/>
    <n v="2"/>
  </r>
  <r>
    <n v="437"/>
    <n v="2020814410"/>
    <x v="125"/>
    <d v="2020-12-03T00:00:00"/>
    <n v="2020523593"/>
    <x v="1"/>
    <n v="4"/>
  </r>
  <r>
    <n v="438"/>
    <n v="2020814431"/>
    <x v="125"/>
    <d v="2020-12-01T00:00:00"/>
    <n v="2020523363"/>
    <x v="0"/>
    <n v="2"/>
  </r>
  <r>
    <n v="439"/>
    <n v="2020814642"/>
    <x v="27"/>
    <d v="2020-12-09T00:00:00"/>
    <n v="2020523964"/>
    <x v="0"/>
    <n v="3"/>
  </r>
  <r>
    <n v="440"/>
    <n v="2020814813"/>
    <x v="126"/>
    <d v="2020-12-09T00:00:00"/>
    <n v="2020523961"/>
    <x v="0"/>
    <n v="1"/>
  </r>
  <r>
    <n v="441"/>
    <n v="2020814898"/>
    <x v="127"/>
    <d v="2020-12-10T00:00:00"/>
    <n v="2020524161"/>
    <x v="0"/>
    <n v="1"/>
  </r>
  <r>
    <n v="442"/>
    <n v="2020814960"/>
    <x v="128"/>
    <d v="2020-12-21T00:00:00"/>
    <n v="2020524944"/>
    <x v="3"/>
    <n v="7"/>
  </r>
  <r>
    <n v="443"/>
    <n v="2020814991"/>
    <x v="128"/>
    <d v="2020-12-24T00:00:00"/>
    <n v="2020525206"/>
    <x v="1"/>
    <n v="10"/>
  </r>
  <r>
    <n v="444"/>
    <n v="2020814994"/>
    <x v="128"/>
    <d v="2020-12-21T00:00:00"/>
    <n v="2020524913"/>
    <x v="1"/>
    <n v="7"/>
  </r>
  <r>
    <n v="445"/>
    <n v="2020815025"/>
    <x v="128"/>
    <d v="2020-12-22T00:00:00"/>
    <n v="2020525049"/>
    <x v="0"/>
    <n v="8"/>
  </r>
  <r>
    <n v="446"/>
    <n v="2020815061"/>
    <x v="129"/>
    <d v="2020-12-15T00:00:00"/>
    <n v="2020524463"/>
    <x v="1"/>
    <n v="2"/>
  </r>
  <r>
    <n v="447"/>
    <n v="2020815067"/>
    <x v="129"/>
    <d v="2020-12-15T00:00:00"/>
    <n v="2020524466"/>
    <x v="2"/>
    <n v="2"/>
  </r>
  <r>
    <n v="448"/>
    <n v="2020815130"/>
    <x v="28"/>
    <d v="2020-12-22T00:00:00"/>
    <n v="2020525029"/>
    <x v="1"/>
    <n v="6"/>
  </r>
  <r>
    <n v="449"/>
    <n v="2020815182"/>
    <x v="28"/>
    <d v="2020-12-22T00:00:00"/>
    <n v="2020525003"/>
    <x v="1"/>
    <n v="6"/>
  </r>
  <r>
    <n v="450"/>
    <n v="2020815191"/>
    <x v="28"/>
    <d v="2020-12-22T00:00:00"/>
    <n v="2020525027"/>
    <x v="1"/>
    <n v="6"/>
  </r>
  <r>
    <n v="451"/>
    <n v="2020815192"/>
    <x v="28"/>
    <d v="2020-12-22T00:00:00"/>
    <n v="2020524999"/>
    <x v="2"/>
    <n v="6"/>
  </r>
  <r>
    <n v="452"/>
    <n v="2020815194"/>
    <x v="28"/>
    <d v="2020-12-17T00:00:00"/>
    <n v="2020524703"/>
    <x v="2"/>
    <n v="3"/>
  </r>
  <r>
    <n v="453"/>
    <n v="2020815271"/>
    <x v="130"/>
    <d v="2020-12-24T00:00:00"/>
    <n v="2020525163"/>
    <x v="1"/>
    <n v="7"/>
  </r>
  <r>
    <n v="454"/>
    <n v="2020815272"/>
    <x v="130"/>
    <d v="2020-12-22T00:00:00"/>
    <n v="2020525010"/>
    <x v="2"/>
    <n v="5"/>
  </r>
  <r>
    <n v="455"/>
    <n v="2020815343"/>
    <x v="131"/>
    <d v="2020-12-21T00:00:00"/>
    <n v="2020524882"/>
    <x v="0"/>
    <n v="3"/>
  </r>
  <r>
    <n v="456"/>
    <n v="2020815428"/>
    <x v="132"/>
    <d v="2020-12-22T00:00:00"/>
    <n v="2020525006"/>
    <x v="1"/>
    <n v="3"/>
  </r>
  <r>
    <n v="457"/>
    <n v="2020815457"/>
    <x v="132"/>
    <d v="2020-12-21T00:00:00"/>
    <n v="2020524886"/>
    <x v="2"/>
    <n v="2"/>
  </r>
  <r>
    <n v="458"/>
    <n v="2020815507"/>
    <x v="71"/>
    <d v="2020-12-23T00:00:00"/>
    <n v="2020525093"/>
    <x v="1"/>
    <n v="3"/>
  </r>
  <r>
    <n v="459"/>
    <n v="2020815516"/>
    <x v="71"/>
    <d v="2020-12-28T00:00:00"/>
    <n v="2020525313"/>
    <x v="2"/>
    <n v="5"/>
  </r>
  <r>
    <n v="460"/>
    <n v="2020815545"/>
    <x v="71"/>
    <d v="2020-12-29T00:00:00"/>
    <n v="2020525426"/>
    <x v="2"/>
    <n v="6"/>
  </r>
  <r>
    <n v="461"/>
    <n v="2020815552"/>
    <x v="72"/>
    <d v="2020-12-22T00:00:00"/>
    <n v="2020525050"/>
    <x v="2"/>
    <n v="1"/>
  </r>
  <r>
    <n v="462"/>
    <n v="2020815561"/>
    <x v="72"/>
    <d v="2020-12-28T00:00:00"/>
    <n v="2020525360"/>
    <x v="3"/>
    <n v="4"/>
  </r>
  <r>
    <n v="463"/>
    <n v="2020815578"/>
    <x v="72"/>
    <d v="2020-12-31T00:00:00"/>
    <n v="2020525649"/>
    <x v="3"/>
    <n v="7"/>
  </r>
  <r>
    <n v="464"/>
    <n v="2020815581"/>
    <x v="72"/>
    <d v="2020-12-24T00:00:00"/>
    <n v="2020525162"/>
    <x v="2"/>
    <n v="3"/>
  </r>
  <r>
    <n v="465"/>
    <n v="2020815742"/>
    <x v="29"/>
    <d v="2020-12-31T00:00:00"/>
    <n v="2020525618"/>
    <x v="2"/>
    <n v="4"/>
  </r>
  <r>
    <n v="466"/>
    <n v="2020815754"/>
    <x v="29"/>
    <d v="2020-12-31T00:00:00"/>
    <n v="2020525619"/>
    <x v="2"/>
    <n v="4"/>
  </r>
  <r>
    <n v="467"/>
    <n v="2020815806"/>
    <x v="29"/>
    <d v="2021-01-04T00:00:00"/>
    <n v="2021500003"/>
    <x v="2"/>
    <n v="6"/>
  </r>
  <r>
    <n v="468"/>
    <n v="2020815810"/>
    <x v="74"/>
    <d v="2021-01-04T00:00:00"/>
    <n v="2021500010"/>
    <x v="1"/>
    <n v="5"/>
  </r>
  <r>
    <n v="469"/>
    <n v="2020815824"/>
    <x v="74"/>
    <d v="2021-01-04T00:00:00"/>
    <n v="2021500005"/>
    <x v="2"/>
    <n v="5"/>
  </r>
  <r>
    <n v="470"/>
    <n v="2020815834"/>
    <x v="74"/>
    <d v="2021-01-04T00:00:00"/>
    <n v="2021500006"/>
    <x v="2"/>
    <n v="5"/>
  </r>
  <r>
    <n v="471"/>
    <n v="2020900188"/>
    <x v="133"/>
    <d v="2020-11-04T00:00:00"/>
    <n v="2020521285"/>
    <x v="2"/>
    <n v="2"/>
  </r>
  <r>
    <n v="472"/>
    <n v="2020900395"/>
    <x v="134"/>
    <d v="2020-12-04T00:00:00"/>
    <n v="2020523721"/>
    <x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571C1-5428-4C56-B50C-54A49F9ED78E}" name="TablaDinámica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B8" firstHeaderRow="1" firstDataRow="1" firstDataCol="1"/>
  <pivotFields count="8">
    <pivotField showAll="0"/>
    <pivotField numFmtId="49" showAll="0"/>
    <pivotField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</pivotField>
    <pivotField numFmtId="14" showAll="0"/>
    <pivotField showAll="0"/>
    <pivotField axis="axisRow" dataField="1" showAll="0">
      <items count="5">
        <item x="0"/>
        <item x="1"/>
        <item x="3"/>
        <item x="2"/>
        <item t="default"/>
      </items>
    </pivotField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Tema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3D3A-2DB5-45F4-A82D-1517C7F55FB0}">
  <dimension ref="A3:B8"/>
  <sheetViews>
    <sheetView workbookViewId="0">
      <selection activeCell="A3" sqref="A3"/>
    </sheetView>
  </sheetViews>
  <sheetFormatPr baseColWidth="10" defaultRowHeight="15" x14ac:dyDescent="0.25"/>
  <cols>
    <col min="1" max="1" width="42.140625" bestFit="1" customWidth="1"/>
    <col min="2" max="2" width="16.28515625" bestFit="1" customWidth="1"/>
  </cols>
  <sheetData>
    <row r="3" spans="1:2" x14ac:dyDescent="0.25">
      <c r="A3" s="25" t="s">
        <v>19</v>
      </c>
      <c r="B3" t="s">
        <v>21</v>
      </c>
    </row>
    <row r="4" spans="1:2" x14ac:dyDescent="0.25">
      <c r="A4" s="26" t="s">
        <v>11</v>
      </c>
      <c r="B4" s="27">
        <v>124</v>
      </c>
    </row>
    <row r="5" spans="1:2" x14ac:dyDescent="0.25">
      <c r="A5" s="26" t="s">
        <v>8</v>
      </c>
      <c r="B5" s="27">
        <v>146</v>
      </c>
    </row>
    <row r="6" spans="1:2" x14ac:dyDescent="0.25">
      <c r="A6" s="26" t="s">
        <v>10</v>
      </c>
      <c r="B6" s="27">
        <v>15</v>
      </c>
    </row>
    <row r="7" spans="1:2" x14ac:dyDescent="0.25">
      <c r="A7" s="26" t="s">
        <v>9</v>
      </c>
      <c r="B7" s="27">
        <v>187</v>
      </c>
    </row>
    <row r="8" spans="1:2" x14ac:dyDescent="0.25">
      <c r="A8" s="26" t="s">
        <v>20</v>
      </c>
      <c r="B8" s="27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51F3-134E-41A3-8AE9-0598F811BA9A}">
  <dimension ref="A1:J473"/>
  <sheetViews>
    <sheetView tabSelected="1" topLeftCell="D1" workbookViewId="0">
      <pane ySplit="1" topLeftCell="A2" activePane="bottomLeft" state="frozen"/>
      <selection pane="bottomLeft" activeCell="I21" sqref="I21"/>
    </sheetView>
  </sheetViews>
  <sheetFormatPr baseColWidth="10" defaultRowHeight="15" x14ac:dyDescent="0.25"/>
  <cols>
    <col min="1" max="1" width="4" style="3" bestFit="1" customWidth="1"/>
    <col min="2" max="2" width="18.28515625" style="3" bestFit="1" customWidth="1"/>
    <col min="3" max="3" width="16.28515625" style="3" bestFit="1" customWidth="1"/>
    <col min="4" max="4" width="14.7109375" style="4" bestFit="1" customWidth="1"/>
    <col min="5" max="5" width="16.42578125" style="3" bestFit="1" customWidth="1"/>
    <col min="6" max="6" width="45.42578125" bestFit="1" customWidth="1"/>
    <col min="7" max="7" width="14.28515625" style="3" customWidth="1"/>
    <col min="9" max="9" width="23.5703125" bestFit="1" customWidth="1"/>
  </cols>
  <sheetData>
    <row r="1" spans="1:10" ht="36" customHeight="1" thickBot="1" x14ac:dyDescent="0.3">
      <c r="A1" s="15" t="s">
        <v>3</v>
      </c>
      <c r="B1" s="16" t="s">
        <v>4</v>
      </c>
      <c r="C1" s="17" t="s">
        <v>5</v>
      </c>
      <c r="D1" s="17" t="s">
        <v>6</v>
      </c>
      <c r="E1" s="18" t="s">
        <v>7</v>
      </c>
      <c r="F1" s="19" t="s">
        <v>0</v>
      </c>
      <c r="G1" s="19" t="s">
        <v>2</v>
      </c>
    </row>
    <row r="2" spans="1:10" ht="15.75" thickBot="1" x14ac:dyDescent="0.3">
      <c r="A2" s="10">
        <v>1</v>
      </c>
      <c r="B2" s="11">
        <v>202078211</v>
      </c>
      <c r="C2" s="12">
        <v>44013</v>
      </c>
      <c r="D2" s="12">
        <v>44014</v>
      </c>
      <c r="E2" s="13">
        <v>2020512940</v>
      </c>
      <c r="F2" s="14" t="s">
        <v>11</v>
      </c>
      <c r="G2" s="10">
        <f>+NETWORKDAYS.INTL(C2,D2,1,'Dias no laborales'!$A$2:$A$132)</f>
        <v>2</v>
      </c>
    </row>
    <row r="3" spans="1:10" ht="15.75" thickBot="1" x14ac:dyDescent="0.3">
      <c r="A3" s="5">
        <v>2</v>
      </c>
      <c r="B3" s="6">
        <v>202078218</v>
      </c>
      <c r="C3" s="7">
        <v>44013</v>
      </c>
      <c r="D3" s="7">
        <v>44014</v>
      </c>
      <c r="E3" s="8">
        <v>2020512988</v>
      </c>
      <c r="F3" s="14" t="s">
        <v>11</v>
      </c>
      <c r="G3" s="5">
        <f>+NETWORKDAYS.INTL(C3,D3,1,'Dias no laborales'!$A$2:$A$132)</f>
        <v>2</v>
      </c>
      <c r="I3" s="20" t="s">
        <v>12</v>
      </c>
      <c r="J3" s="20" t="s">
        <v>13</v>
      </c>
    </row>
    <row r="4" spans="1:10" x14ac:dyDescent="0.25">
      <c r="A4" s="10">
        <v>3</v>
      </c>
      <c r="B4" s="6">
        <v>202078241</v>
      </c>
      <c r="C4" s="7">
        <v>44014</v>
      </c>
      <c r="D4" s="7">
        <v>44015</v>
      </c>
      <c r="E4" s="8">
        <v>2020513029</v>
      </c>
      <c r="F4" s="9" t="s">
        <v>8</v>
      </c>
      <c r="G4" s="5">
        <f>+NETWORKDAYS.INTL(C4,D4,1,'Dias no laborales'!$A$2:$A$132)</f>
        <v>2</v>
      </c>
      <c r="I4" s="21" t="s">
        <v>14</v>
      </c>
      <c r="J4" s="21">
        <v>146</v>
      </c>
    </row>
    <row r="5" spans="1:10" x14ac:dyDescent="0.25">
      <c r="A5" s="5">
        <v>4</v>
      </c>
      <c r="B5" s="6">
        <v>202078286</v>
      </c>
      <c r="C5" s="7">
        <v>44015</v>
      </c>
      <c r="D5" s="7">
        <v>44015</v>
      </c>
      <c r="E5" s="8">
        <v>2020513045</v>
      </c>
      <c r="F5" s="14" t="s">
        <v>11</v>
      </c>
      <c r="G5" s="5">
        <f>+NETWORKDAYS.INTL(C5,D5,1,'Dias no laborales'!$A$2:$A$132)</f>
        <v>1</v>
      </c>
      <c r="I5" s="22" t="s">
        <v>15</v>
      </c>
      <c r="J5" s="22">
        <v>187</v>
      </c>
    </row>
    <row r="6" spans="1:10" x14ac:dyDescent="0.25">
      <c r="A6" s="10">
        <v>5</v>
      </c>
      <c r="B6" s="6">
        <v>202078371</v>
      </c>
      <c r="C6" s="7">
        <v>44018</v>
      </c>
      <c r="D6" s="7">
        <v>44019</v>
      </c>
      <c r="E6" s="8">
        <v>2020513293</v>
      </c>
      <c r="F6" s="14" t="s">
        <v>11</v>
      </c>
      <c r="G6" s="5">
        <f>+NETWORKDAYS.INTL(C6,D6,1,'Dias no laborales'!$A$2:$A$132)</f>
        <v>2</v>
      </c>
      <c r="I6" s="22" t="s">
        <v>16</v>
      </c>
      <c r="J6" s="22">
        <v>15</v>
      </c>
    </row>
    <row r="7" spans="1:10" ht="15.75" thickBot="1" x14ac:dyDescent="0.3">
      <c r="A7" s="5">
        <v>6</v>
      </c>
      <c r="B7" s="6">
        <v>202078402</v>
      </c>
      <c r="C7" s="7">
        <v>44018</v>
      </c>
      <c r="D7" s="7">
        <v>44022</v>
      </c>
      <c r="E7" s="8">
        <v>2020513569</v>
      </c>
      <c r="F7" s="14" t="s">
        <v>11</v>
      </c>
      <c r="G7" s="5">
        <f>+NETWORKDAYS.INTL(C7,D7,1,'Dias no laborales'!$A$2:$A$132)</f>
        <v>5</v>
      </c>
      <c r="I7" s="23" t="s">
        <v>17</v>
      </c>
      <c r="J7" s="23">
        <v>124</v>
      </c>
    </row>
    <row r="8" spans="1:10" ht="15.75" thickBot="1" x14ac:dyDescent="0.3">
      <c r="A8" s="10">
        <v>7</v>
      </c>
      <c r="B8" s="6">
        <v>202078404</v>
      </c>
      <c r="C8" s="7">
        <v>44018</v>
      </c>
      <c r="D8" s="7">
        <v>44022</v>
      </c>
      <c r="E8" s="8">
        <v>2020513564</v>
      </c>
      <c r="F8" s="14" t="s">
        <v>11</v>
      </c>
      <c r="G8" s="5">
        <f>+NETWORKDAYS.INTL(C8,D8,1,'Dias no laborales'!$A$2:$A$132)</f>
        <v>5</v>
      </c>
      <c r="I8" s="20" t="s">
        <v>18</v>
      </c>
      <c r="J8" s="24">
        <f>SUM(J4:J7)</f>
        <v>472</v>
      </c>
    </row>
    <row r="9" spans="1:10" ht="15.75" thickBot="1" x14ac:dyDescent="0.3">
      <c r="A9" s="5">
        <v>8</v>
      </c>
      <c r="B9" s="6">
        <v>202078477</v>
      </c>
      <c r="C9" s="7">
        <v>44019</v>
      </c>
      <c r="D9" s="7">
        <v>44022</v>
      </c>
      <c r="E9" s="8">
        <v>2020513594</v>
      </c>
      <c r="F9" s="14" t="s">
        <v>11</v>
      </c>
      <c r="G9" s="5">
        <f>+NETWORKDAYS.INTL(C9,D9,1,'Dias no laborales'!$A$2:$A$132)</f>
        <v>4</v>
      </c>
    </row>
    <row r="10" spans="1:10" ht="15.75" thickBot="1" x14ac:dyDescent="0.3">
      <c r="A10" s="10">
        <v>9</v>
      </c>
      <c r="B10" s="6">
        <v>202078521</v>
      </c>
      <c r="C10" s="7">
        <v>44020</v>
      </c>
      <c r="D10" s="7">
        <v>44033</v>
      </c>
      <c r="E10" s="8">
        <v>2020514137</v>
      </c>
      <c r="F10" s="9" t="s">
        <v>8</v>
      </c>
      <c r="G10" s="5">
        <f>+NETWORKDAYS.INTL(C10,D10,1,'Dias no laborales'!$A$2:$A$132)</f>
        <v>9</v>
      </c>
      <c r="I10" s="31" t="s">
        <v>28</v>
      </c>
      <c r="J10" s="20" t="s">
        <v>13</v>
      </c>
    </row>
    <row r="11" spans="1:10" x14ac:dyDescent="0.25">
      <c r="A11" s="5">
        <v>10</v>
      </c>
      <c r="B11" s="6">
        <v>202078548</v>
      </c>
      <c r="C11" s="7">
        <v>44021</v>
      </c>
      <c r="D11" s="7">
        <v>44029</v>
      </c>
      <c r="E11" s="8">
        <v>2020514082</v>
      </c>
      <c r="F11" s="9" t="s">
        <v>8</v>
      </c>
      <c r="G11" s="5">
        <f>+NETWORKDAYS.INTL(C11,D11,1,'Dias no laborales'!$A$2:$A$132)</f>
        <v>7</v>
      </c>
      <c r="I11" s="21" t="s">
        <v>22</v>
      </c>
      <c r="J11" s="28">
        <v>99</v>
      </c>
    </row>
    <row r="12" spans="1:10" x14ac:dyDescent="0.25">
      <c r="A12" s="10">
        <v>11</v>
      </c>
      <c r="B12" s="6">
        <v>202078625</v>
      </c>
      <c r="C12" s="7">
        <v>44022</v>
      </c>
      <c r="D12" s="7">
        <v>44022</v>
      </c>
      <c r="E12" s="8">
        <v>2020513694</v>
      </c>
      <c r="F12" s="14" t="s">
        <v>11</v>
      </c>
      <c r="G12" s="5">
        <f>+NETWORKDAYS.INTL(C12,D12,1,'Dias no laborales'!$A$2:$A$132)</f>
        <v>1</v>
      </c>
      <c r="I12" s="22" t="s">
        <v>23</v>
      </c>
      <c r="J12" s="29">
        <v>94</v>
      </c>
    </row>
    <row r="13" spans="1:10" x14ac:dyDescent="0.25">
      <c r="A13" s="5">
        <v>12</v>
      </c>
      <c r="B13" s="6">
        <v>202078671</v>
      </c>
      <c r="C13" s="7">
        <v>44025</v>
      </c>
      <c r="D13" s="7">
        <v>44025</v>
      </c>
      <c r="E13" s="8">
        <v>2020513802</v>
      </c>
      <c r="F13" s="9" t="s">
        <v>8</v>
      </c>
      <c r="G13" s="5">
        <f>+NETWORKDAYS.INTL(C13,D13,1,'Dias no laborales'!$A$2:$A$132)</f>
        <v>1</v>
      </c>
      <c r="I13" s="22" t="s">
        <v>24</v>
      </c>
      <c r="J13" s="29">
        <v>83</v>
      </c>
    </row>
    <row r="14" spans="1:10" x14ac:dyDescent="0.25">
      <c r="A14" s="10">
        <v>13</v>
      </c>
      <c r="B14" s="6">
        <v>202078757</v>
      </c>
      <c r="C14" s="7">
        <v>44027</v>
      </c>
      <c r="D14" s="7">
        <v>44028</v>
      </c>
      <c r="E14" s="8">
        <v>2020514003</v>
      </c>
      <c r="F14" s="14" t="s">
        <v>11</v>
      </c>
      <c r="G14" s="5">
        <f>+NETWORKDAYS.INTL(C14,D14,1,'Dias no laborales'!$A$2:$A$132)</f>
        <v>2</v>
      </c>
      <c r="I14" s="22" t="s">
        <v>25</v>
      </c>
      <c r="J14" s="29">
        <v>94</v>
      </c>
    </row>
    <row r="15" spans="1:10" x14ac:dyDescent="0.25">
      <c r="A15" s="5">
        <v>14</v>
      </c>
      <c r="B15" s="6">
        <v>202078767</v>
      </c>
      <c r="C15" s="7">
        <v>44027</v>
      </c>
      <c r="D15" s="7">
        <v>44028</v>
      </c>
      <c r="E15" s="8">
        <v>2020514011</v>
      </c>
      <c r="F15" s="9" t="s">
        <v>9</v>
      </c>
      <c r="G15" s="5">
        <f>+NETWORKDAYS.INTL(C15,D15,1,'Dias no laborales'!$A$2:$A$132)</f>
        <v>2</v>
      </c>
      <c r="I15" s="22" t="s">
        <v>26</v>
      </c>
      <c r="J15" s="29">
        <v>56</v>
      </c>
    </row>
    <row r="16" spans="1:10" ht="15.75" thickBot="1" x14ac:dyDescent="0.3">
      <c r="A16" s="10">
        <v>15</v>
      </c>
      <c r="B16" s="6">
        <v>202078787</v>
      </c>
      <c r="C16" s="7">
        <v>44028</v>
      </c>
      <c r="D16" s="7">
        <v>44029</v>
      </c>
      <c r="E16" s="8">
        <v>2020514073</v>
      </c>
      <c r="F16" s="9" t="s">
        <v>9</v>
      </c>
      <c r="G16" s="5">
        <f>+NETWORKDAYS.INTL(C16,D16,1,'Dias no laborales'!$A$2:$A$132)</f>
        <v>2</v>
      </c>
      <c r="I16" s="23" t="s">
        <v>27</v>
      </c>
      <c r="J16" s="30">
        <v>46</v>
      </c>
    </row>
    <row r="17" spans="1:10" ht="15.75" thickBot="1" x14ac:dyDescent="0.3">
      <c r="A17" s="5">
        <v>16</v>
      </c>
      <c r="B17" s="6">
        <v>202078798</v>
      </c>
      <c r="C17" s="7">
        <v>44028</v>
      </c>
      <c r="D17" s="7">
        <v>44029</v>
      </c>
      <c r="E17" s="8">
        <v>2020514114</v>
      </c>
      <c r="F17" s="14" t="s">
        <v>11</v>
      </c>
      <c r="G17" s="5">
        <f>+NETWORKDAYS.INTL(C17,D17,1,'Dias no laborales'!$A$2:$A$132)</f>
        <v>2</v>
      </c>
      <c r="I17" s="32" t="s">
        <v>18</v>
      </c>
      <c r="J17" s="24">
        <f>SUM(J11:J16)</f>
        <v>472</v>
      </c>
    </row>
    <row r="18" spans="1:10" x14ac:dyDescent="0.25">
      <c r="A18" s="10">
        <v>17</v>
      </c>
      <c r="B18" s="6">
        <v>202078899</v>
      </c>
      <c r="C18" s="7">
        <v>44033</v>
      </c>
      <c r="D18" s="7">
        <v>44035</v>
      </c>
      <c r="E18" s="8">
        <v>2020514305</v>
      </c>
      <c r="F18" s="14" t="s">
        <v>11</v>
      </c>
      <c r="G18" s="5">
        <f>+NETWORKDAYS.INTL(C18,D18,1,'Dias no laborales'!$A$2:$A$132)</f>
        <v>3</v>
      </c>
    </row>
    <row r="19" spans="1:10" x14ac:dyDescent="0.25">
      <c r="A19" s="5">
        <v>18</v>
      </c>
      <c r="B19" s="6">
        <v>202078902</v>
      </c>
      <c r="C19" s="7">
        <v>44033</v>
      </c>
      <c r="D19" s="7">
        <v>44033</v>
      </c>
      <c r="E19" s="8">
        <v>2020514206</v>
      </c>
      <c r="F19" s="14" t="s">
        <v>11</v>
      </c>
      <c r="G19" s="5">
        <f>+NETWORKDAYS.INTL(C19,D19,1,'Dias no laborales'!$A$2:$A$132)</f>
        <v>1</v>
      </c>
    </row>
    <row r="20" spans="1:10" x14ac:dyDescent="0.25">
      <c r="A20" s="10">
        <v>19</v>
      </c>
      <c r="B20" s="6">
        <v>202078905</v>
      </c>
      <c r="C20" s="7">
        <v>44033</v>
      </c>
      <c r="D20" s="7">
        <v>44033</v>
      </c>
      <c r="E20" s="8">
        <v>2020514205</v>
      </c>
      <c r="F20" s="9" t="s">
        <v>9</v>
      </c>
      <c r="G20" s="5">
        <f>+NETWORKDAYS.INTL(C20,D20,1,'Dias no laborales'!$A$2:$A$132)</f>
        <v>1</v>
      </c>
    </row>
    <row r="21" spans="1:10" x14ac:dyDescent="0.25">
      <c r="A21" s="5">
        <v>20</v>
      </c>
      <c r="B21" s="6">
        <v>202078931</v>
      </c>
      <c r="C21" s="7">
        <v>44033</v>
      </c>
      <c r="D21" s="7">
        <v>44035</v>
      </c>
      <c r="E21" s="8">
        <v>2020514336</v>
      </c>
      <c r="F21" s="9" t="s">
        <v>9</v>
      </c>
      <c r="G21" s="5">
        <f>+NETWORKDAYS.INTL(C21,D21,1,'Dias no laborales'!$A$2:$A$132)</f>
        <v>3</v>
      </c>
    </row>
    <row r="22" spans="1:10" x14ac:dyDescent="0.25">
      <c r="A22" s="10">
        <v>21</v>
      </c>
      <c r="B22" s="6">
        <v>202078945</v>
      </c>
      <c r="C22" s="7">
        <v>44034</v>
      </c>
      <c r="D22" s="7">
        <v>44035</v>
      </c>
      <c r="E22" s="8">
        <v>2020514318</v>
      </c>
      <c r="F22" s="9" t="s">
        <v>9</v>
      </c>
      <c r="G22" s="5">
        <f>+NETWORKDAYS.INTL(C22,D22,1,'Dias no laborales'!$A$2:$A$132)</f>
        <v>2</v>
      </c>
    </row>
    <row r="23" spans="1:10" x14ac:dyDescent="0.25">
      <c r="A23" s="5">
        <v>22</v>
      </c>
      <c r="B23" s="6">
        <v>202079063</v>
      </c>
      <c r="C23" s="7">
        <v>44036</v>
      </c>
      <c r="D23" s="7">
        <v>44040</v>
      </c>
      <c r="E23" s="8">
        <v>2020514558</v>
      </c>
      <c r="F23" s="14" t="s">
        <v>11</v>
      </c>
      <c r="G23" s="5">
        <f>+NETWORKDAYS.INTL(C23,D23,1,'Dias no laborales'!$A$2:$A$132)</f>
        <v>3</v>
      </c>
    </row>
    <row r="24" spans="1:10" x14ac:dyDescent="0.25">
      <c r="A24" s="10">
        <v>23</v>
      </c>
      <c r="B24" s="6">
        <v>202079064</v>
      </c>
      <c r="C24" s="7">
        <v>44036</v>
      </c>
      <c r="D24" s="7">
        <v>44046</v>
      </c>
      <c r="E24" s="8">
        <v>2020514944</v>
      </c>
      <c r="F24" s="9" t="s">
        <v>9</v>
      </c>
      <c r="G24" s="5">
        <f>+NETWORKDAYS.INTL(C24,D24,1,'Dias no laborales'!$A$2:$A$132)</f>
        <v>7</v>
      </c>
    </row>
    <row r="25" spans="1:10" x14ac:dyDescent="0.25">
      <c r="A25" s="5">
        <v>24</v>
      </c>
      <c r="B25" s="6">
        <v>202079095</v>
      </c>
      <c r="C25" s="7">
        <v>44039</v>
      </c>
      <c r="D25" s="7">
        <v>44040</v>
      </c>
      <c r="E25" s="8">
        <v>2020514591</v>
      </c>
      <c r="F25" s="14" t="s">
        <v>11</v>
      </c>
      <c r="G25" s="5">
        <f>+NETWORKDAYS.INTL(C25,D25,1,'Dias no laborales'!$A$2:$A$132)</f>
        <v>2</v>
      </c>
    </row>
    <row r="26" spans="1:10" x14ac:dyDescent="0.25">
      <c r="A26" s="10">
        <v>25</v>
      </c>
      <c r="B26" s="6">
        <v>202079171</v>
      </c>
      <c r="C26" s="7">
        <v>44040</v>
      </c>
      <c r="D26" s="7">
        <v>44041</v>
      </c>
      <c r="E26" s="8">
        <v>2020514692</v>
      </c>
      <c r="F26" s="14" t="s">
        <v>11</v>
      </c>
      <c r="G26" s="5">
        <f>+NETWORKDAYS.INTL(C26,D26,1,'Dias no laborales'!$A$2:$A$132)</f>
        <v>2</v>
      </c>
    </row>
    <row r="27" spans="1:10" x14ac:dyDescent="0.25">
      <c r="A27" s="5">
        <v>26</v>
      </c>
      <c r="B27" s="6">
        <v>202079183</v>
      </c>
      <c r="C27" s="7">
        <v>44040</v>
      </c>
      <c r="D27" s="7">
        <v>44041</v>
      </c>
      <c r="E27" s="8">
        <v>2020514717</v>
      </c>
      <c r="F27" s="14" t="s">
        <v>11</v>
      </c>
      <c r="G27" s="5">
        <f>+NETWORKDAYS.INTL(C27,D27,1,'Dias no laborales'!$A$2:$A$132)</f>
        <v>2</v>
      </c>
    </row>
    <row r="28" spans="1:10" x14ac:dyDescent="0.25">
      <c r="A28" s="10">
        <v>27</v>
      </c>
      <c r="B28" s="6">
        <v>202079253</v>
      </c>
      <c r="C28" s="7">
        <v>44042</v>
      </c>
      <c r="D28" s="7">
        <v>44043</v>
      </c>
      <c r="E28" s="8">
        <v>2020514832</v>
      </c>
      <c r="F28" s="14" t="s">
        <v>11</v>
      </c>
      <c r="G28" s="5">
        <f>+NETWORKDAYS.INTL(C28,D28,1,'Dias no laborales'!$A$2:$A$132)</f>
        <v>2</v>
      </c>
    </row>
    <row r="29" spans="1:10" x14ac:dyDescent="0.25">
      <c r="A29" s="5">
        <v>28</v>
      </c>
      <c r="B29" s="6">
        <v>202079319</v>
      </c>
      <c r="C29" s="7">
        <v>44043</v>
      </c>
      <c r="D29" s="7">
        <v>44046</v>
      </c>
      <c r="E29" s="8">
        <v>2020514972</v>
      </c>
      <c r="F29" s="9" t="s">
        <v>9</v>
      </c>
      <c r="G29" s="5">
        <f>+NETWORKDAYS.INTL(C29,D29,1,'Dias no laborales'!$A$2:$A$132)</f>
        <v>2</v>
      </c>
    </row>
    <row r="30" spans="1:10" x14ac:dyDescent="0.25">
      <c r="A30" s="10">
        <v>29</v>
      </c>
      <c r="B30" s="6">
        <v>202079481</v>
      </c>
      <c r="C30" s="7">
        <v>44047</v>
      </c>
      <c r="D30" s="7">
        <v>44049</v>
      </c>
      <c r="E30" s="8">
        <v>2020515306</v>
      </c>
      <c r="F30" s="14" t="s">
        <v>11</v>
      </c>
      <c r="G30" s="5">
        <f>+NETWORKDAYS.INTL(C30,D30,1,'Dias no laborales'!$A$2:$A$132)</f>
        <v>3</v>
      </c>
    </row>
    <row r="31" spans="1:10" x14ac:dyDescent="0.25">
      <c r="A31" s="5">
        <v>30</v>
      </c>
      <c r="B31" s="6">
        <v>202079816</v>
      </c>
      <c r="C31" s="7">
        <v>44057</v>
      </c>
      <c r="D31" s="7">
        <v>44061</v>
      </c>
      <c r="E31" s="8">
        <v>2020515926</v>
      </c>
      <c r="F31" s="14" t="s">
        <v>11</v>
      </c>
      <c r="G31" s="5">
        <f>+NETWORKDAYS.INTL(C31,D31,1,'Dias no laborales'!$A$2:$A$132)</f>
        <v>2</v>
      </c>
    </row>
    <row r="32" spans="1:10" x14ac:dyDescent="0.25">
      <c r="A32" s="10">
        <v>31</v>
      </c>
      <c r="B32" s="6">
        <v>202079836</v>
      </c>
      <c r="C32" s="7">
        <v>44058</v>
      </c>
      <c r="D32" s="7">
        <v>44061</v>
      </c>
      <c r="E32" s="8">
        <v>2020515929</v>
      </c>
      <c r="F32" s="9" t="s">
        <v>9</v>
      </c>
      <c r="G32" s="5">
        <f>+NETWORKDAYS.INTL(C32,D32,1,'Dias no laborales'!$A$2:$A$132)</f>
        <v>1</v>
      </c>
    </row>
    <row r="33" spans="1:7" x14ac:dyDescent="0.25">
      <c r="A33" s="5">
        <v>32</v>
      </c>
      <c r="B33" s="6">
        <v>202079840</v>
      </c>
      <c r="C33" s="7">
        <v>44058</v>
      </c>
      <c r="D33" s="7">
        <v>44061</v>
      </c>
      <c r="E33" s="8">
        <v>2020515928</v>
      </c>
      <c r="F33" s="14" t="s">
        <v>11</v>
      </c>
      <c r="G33" s="5">
        <f>+NETWORKDAYS.INTL(C33,D33,1,'Dias no laborales'!$A$2:$A$132)</f>
        <v>1</v>
      </c>
    </row>
    <row r="34" spans="1:7" x14ac:dyDescent="0.25">
      <c r="A34" s="10">
        <v>33</v>
      </c>
      <c r="B34" s="6">
        <v>202079898</v>
      </c>
      <c r="C34" s="7">
        <v>44061</v>
      </c>
      <c r="D34" s="7">
        <v>44062</v>
      </c>
      <c r="E34" s="8">
        <v>2020516007</v>
      </c>
      <c r="F34" s="9" t="s">
        <v>8</v>
      </c>
      <c r="G34" s="5">
        <f>+NETWORKDAYS.INTL(C34,D34,1,'Dias no laborales'!$A$2:$A$132)</f>
        <v>2</v>
      </c>
    </row>
    <row r="35" spans="1:7" x14ac:dyDescent="0.25">
      <c r="A35" s="5">
        <v>34</v>
      </c>
      <c r="B35" s="6">
        <v>202079902</v>
      </c>
      <c r="C35" s="7">
        <v>44061</v>
      </c>
      <c r="D35" s="7">
        <v>44063</v>
      </c>
      <c r="E35" s="8">
        <v>2020516144</v>
      </c>
      <c r="F35" s="14" t="s">
        <v>11</v>
      </c>
      <c r="G35" s="5">
        <f>+NETWORKDAYS.INTL(C35,D35,1,'Dias no laborales'!$A$2:$A$132)</f>
        <v>3</v>
      </c>
    </row>
    <row r="36" spans="1:7" x14ac:dyDescent="0.25">
      <c r="A36" s="10">
        <v>35</v>
      </c>
      <c r="B36" s="6">
        <v>202079930</v>
      </c>
      <c r="C36" s="7">
        <v>44062</v>
      </c>
      <c r="D36" s="7">
        <v>44063</v>
      </c>
      <c r="E36" s="8">
        <v>2020516082</v>
      </c>
      <c r="F36" s="14" t="s">
        <v>11</v>
      </c>
      <c r="G36" s="5">
        <f>+NETWORKDAYS.INTL(C36,D36,1,'Dias no laborales'!$A$2:$A$132)</f>
        <v>2</v>
      </c>
    </row>
    <row r="37" spans="1:7" x14ac:dyDescent="0.25">
      <c r="A37" s="5">
        <v>36</v>
      </c>
      <c r="B37" s="6">
        <v>202079951</v>
      </c>
      <c r="C37" s="7">
        <v>44062</v>
      </c>
      <c r="D37" s="7">
        <v>44063</v>
      </c>
      <c r="E37" s="8">
        <v>2020516151</v>
      </c>
      <c r="F37" s="14" t="s">
        <v>11</v>
      </c>
      <c r="G37" s="5">
        <f>+NETWORKDAYS.INTL(C37,D37,1,'Dias no laborales'!$A$2:$A$132)</f>
        <v>2</v>
      </c>
    </row>
    <row r="38" spans="1:7" x14ac:dyDescent="0.25">
      <c r="A38" s="10">
        <v>37</v>
      </c>
      <c r="B38" s="6">
        <v>202079968</v>
      </c>
      <c r="C38" s="7">
        <v>44063</v>
      </c>
      <c r="D38" s="7">
        <v>44063</v>
      </c>
      <c r="E38" s="8">
        <v>2020516107</v>
      </c>
      <c r="F38" s="9" t="s">
        <v>9</v>
      </c>
      <c r="G38" s="5">
        <f>+NETWORKDAYS.INTL(C38,D38,1,'Dias no laborales'!$A$2:$A$132)</f>
        <v>1</v>
      </c>
    </row>
    <row r="39" spans="1:7" x14ac:dyDescent="0.25">
      <c r="A39" s="5">
        <v>38</v>
      </c>
      <c r="B39" s="6">
        <v>202079991</v>
      </c>
      <c r="C39" s="7">
        <v>44063</v>
      </c>
      <c r="D39" s="7">
        <v>44063</v>
      </c>
      <c r="E39" s="8">
        <v>2020516108</v>
      </c>
      <c r="F39" s="9" t="s">
        <v>9</v>
      </c>
      <c r="G39" s="5">
        <f>+NETWORKDAYS.INTL(C39,D39,1,'Dias no laborales'!$A$2:$A$132)</f>
        <v>1</v>
      </c>
    </row>
    <row r="40" spans="1:7" x14ac:dyDescent="0.25">
      <c r="A40" s="10">
        <v>39</v>
      </c>
      <c r="B40" s="6">
        <v>2020301059</v>
      </c>
      <c r="C40" s="7">
        <v>44047</v>
      </c>
      <c r="D40" s="7">
        <v>44062</v>
      </c>
      <c r="E40" s="8">
        <v>2020516034</v>
      </c>
      <c r="F40" s="9" t="s">
        <v>9</v>
      </c>
      <c r="G40" s="5">
        <f>+NETWORKDAYS.INTL(C40,D40,1,'Dias no laborales'!$A$2:$A$132)</f>
        <v>10</v>
      </c>
    </row>
    <row r="41" spans="1:7" x14ac:dyDescent="0.25">
      <c r="A41" s="5">
        <v>40</v>
      </c>
      <c r="B41" s="6">
        <v>2020301104</v>
      </c>
      <c r="C41" s="7">
        <v>44048</v>
      </c>
      <c r="D41" s="7">
        <v>44056</v>
      </c>
      <c r="E41" s="8">
        <v>2020515612</v>
      </c>
      <c r="F41" s="14" t="s">
        <v>11</v>
      </c>
      <c r="G41" s="5">
        <f>+NETWORKDAYS.INTL(C41,D41,1,'Dias no laborales'!$A$2:$A$132)</f>
        <v>6</v>
      </c>
    </row>
    <row r="42" spans="1:7" x14ac:dyDescent="0.25">
      <c r="A42" s="10">
        <v>41</v>
      </c>
      <c r="B42" s="6">
        <v>2020301115</v>
      </c>
      <c r="C42" s="7">
        <v>44048</v>
      </c>
      <c r="D42" s="7">
        <v>44062</v>
      </c>
      <c r="E42" s="8">
        <v>2020515957</v>
      </c>
      <c r="F42" s="9" t="s">
        <v>9</v>
      </c>
      <c r="G42" s="5">
        <f>+NETWORKDAYS.INTL(C42,D42,1,'Dias no laborales'!$A$2:$A$132)</f>
        <v>9</v>
      </c>
    </row>
    <row r="43" spans="1:7" x14ac:dyDescent="0.25">
      <c r="A43" s="5">
        <v>42</v>
      </c>
      <c r="B43" s="6">
        <v>2020301193</v>
      </c>
      <c r="C43" s="7">
        <v>44081</v>
      </c>
      <c r="D43" s="7">
        <v>44082</v>
      </c>
      <c r="E43" s="8">
        <v>2020517336</v>
      </c>
      <c r="F43" s="9" t="s">
        <v>9</v>
      </c>
      <c r="G43" s="5">
        <f>+NETWORKDAYS.INTL(C43,D43,1,'Dias no laborales'!$A$2:$A$132)</f>
        <v>2</v>
      </c>
    </row>
    <row r="44" spans="1:7" x14ac:dyDescent="0.25">
      <c r="A44" s="10">
        <v>43</v>
      </c>
      <c r="B44" s="6">
        <v>2020301218</v>
      </c>
      <c r="C44" s="7">
        <v>44104</v>
      </c>
      <c r="D44" s="7">
        <v>44106</v>
      </c>
      <c r="E44" s="8">
        <v>2020519014</v>
      </c>
      <c r="F44" s="14" t="s">
        <v>11</v>
      </c>
      <c r="G44" s="5">
        <f>+NETWORKDAYS.INTL(C44,D44,1,'Dias no laborales'!$A$2:$A$132)</f>
        <v>3</v>
      </c>
    </row>
    <row r="45" spans="1:7" x14ac:dyDescent="0.25">
      <c r="A45" s="5">
        <v>44</v>
      </c>
      <c r="B45" s="6">
        <v>2020301378</v>
      </c>
      <c r="C45" s="7">
        <v>44169</v>
      </c>
      <c r="D45" s="7">
        <v>44175</v>
      </c>
      <c r="E45" s="8">
        <v>2020524125</v>
      </c>
      <c r="F45" s="9" t="s">
        <v>8</v>
      </c>
      <c r="G45" s="5">
        <f>+NETWORKDAYS.INTL(C45,D45,1,'Dias no laborales'!$A$2:$A$132)</f>
        <v>4</v>
      </c>
    </row>
    <row r="46" spans="1:7" x14ac:dyDescent="0.25">
      <c r="A46" s="10">
        <v>45</v>
      </c>
      <c r="B46" s="6">
        <v>2020301397</v>
      </c>
      <c r="C46" s="7">
        <v>44180</v>
      </c>
      <c r="D46" s="7">
        <v>44189</v>
      </c>
      <c r="E46" s="8">
        <v>2020525172</v>
      </c>
      <c r="F46" s="9" t="s">
        <v>9</v>
      </c>
      <c r="G46" s="5">
        <f>+NETWORKDAYS.INTL(C46,D46,1,'Dias no laborales'!$A$2:$A$132)</f>
        <v>8</v>
      </c>
    </row>
    <row r="47" spans="1:7" x14ac:dyDescent="0.25">
      <c r="A47" s="5">
        <v>46</v>
      </c>
      <c r="B47" s="6">
        <v>2020301443</v>
      </c>
      <c r="C47" s="7">
        <v>44193</v>
      </c>
      <c r="D47" s="7">
        <v>44200</v>
      </c>
      <c r="E47" s="8">
        <v>2021500036</v>
      </c>
      <c r="F47" s="9" t="s">
        <v>9</v>
      </c>
      <c r="G47" s="5">
        <f>+NETWORKDAYS.INTL(C47,D47,1,'Dias no laborales'!$A$2:$A$132)</f>
        <v>6</v>
      </c>
    </row>
    <row r="48" spans="1:7" x14ac:dyDescent="0.25">
      <c r="A48" s="10">
        <v>47</v>
      </c>
      <c r="B48" s="6">
        <v>2020710104</v>
      </c>
      <c r="C48" s="7">
        <v>44065</v>
      </c>
      <c r="D48" s="7">
        <v>44068</v>
      </c>
      <c r="E48" s="8">
        <v>2020516425</v>
      </c>
      <c r="F48" s="14" t="s">
        <v>11</v>
      </c>
      <c r="G48" s="5">
        <f>+NETWORKDAYS.INTL(C48,D48,1,'Dias no laborales'!$A$2:$A$132)</f>
        <v>2</v>
      </c>
    </row>
    <row r="49" spans="1:7" x14ac:dyDescent="0.25">
      <c r="A49" s="5">
        <v>48</v>
      </c>
      <c r="B49" s="6">
        <v>2020710168</v>
      </c>
      <c r="C49" s="7">
        <v>44067</v>
      </c>
      <c r="D49" s="7">
        <v>44068</v>
      </c>
      <c r="E49" s="8">
        <v>2020516423</v>
      </c>
      <c r="F49" s="14" t="s">
        <v>11</v>
      </c>
      <c r="G49" s="5">
        <f>+NETWORKDAYS.INTL(C49,D49,1,'Dias no laborales'!$A$2:$A$132)</f>
        <v>2</v>
      </c>
    </row>
    <row r="50" spans="1:7" x14ac:dyDescent="0.25">
      <c r="A50" s="10">
        <v>49</v>
      </c>
      <c r="B50" s="6">
        <v>2020710179</v>
      </c>
      <c r="C50" s="7">
        <v>44067</v>
      </c>
      <c r="D50" s="7">
        <v>44068</v>
      </c>
      <c r="E50" s="8">
        <v>2020516422</v>
      </c>
      <c r="F50" s="9" t="s">
        <v>9</v>
      </c>
      <c r="G50" s="5">
        <f>+NETWORKDAYS.INTL(C50,D50,1,'Dias no laborales'!$A$2:$A$132)</f>
        <v>2</v>
      </c>
    </row>
    <row r="51" spans="1:7" x14ac:dyDescent="0.25">
      <c r="A51" s="5">
        <v>50</v>
      </c>
      <c r="B51" s="6">
        <v>2020710184</v>
      </c>
      <c r="C51" s="7">
        <v>44067</v>
      </c>
      <c r="D51" s="7">
        <v>44068</v>
      </c>
      <c r="E51" s="8">
        <v>2020516420</v>
      </c>
      <c r="F51" s="9" t="s">
        <v>9</v>
      </c>
      <c r="G51" s="5">
        <f>+NETWORKDAYS.INTL(C51,D51,1,'Dias no laborales'!$A$2:$A$132)</f>
        <v>2</v>
      </c>
    </row>
    <row r="52" spans="1:7" x14ac:dyDescent="0.25">
      <c r="A52" s="10">
        <v>51</v>
      </c>
      <c r="B52" s="6">
        <v>2020710261</v>
      </c>
      <c r="C52" s="7">
        <v>44069</v>
      </c>
      <c r="D52" s="7">
        <v>44077</v>
      </c>
      <c r="E52" s="8">
        <v>2020517078</v>
      </c>
      <c r="F52" s="9" t="s">
        <v>9</v>
      </c>
      <c r="G52" s="5">
        <f>+NETWORKDAYS.INTL(C52,D52,1,'Dias no laborales'!$A$2:$A$132)</f>
        <v>7</v>
      </c>
    </row>
    <row r="53" spans="1:7" x14ac:dyDescent="0.25">
      <c r="A53" s="5">
        <v>52</v>
      </c>
      <c r="B53" s="6">
        <v>2020710265</v>
      </c>
      <c r="C53" s="7">
        <v>44069</v>
      </c>
      <c r="D53" s="7">
        <v>44071</v>
      </c>
      <c r="E53" s="8">
        <v>2020516614</v>
      </c>
      <c r="F53" s="14" t="s">
        <v>11</v>
      </c>
      <c r="G53" s="5">
        <f>+NETWORKDAYS.INTL(C53,D53,1,'Dias no laborales'!$A$2:$A$132)</f>
        <v>3</v>
      </c>
    </row>
    <row r="54" spans="1:7" x14ac:dyDescent="0.25">
      <c r="A54" s="10">
        <v>53</v>
      </c>
      <c r="B54" s="6">
        <v>2020710285</v>
      </c>
      <c r="C54" s="7">
        <v>44070</v>
      </c>
      <c r="D54" s="7">
        <v>44071</v>
      </c>
      <c r="E54" s="8">
        <v>2020516677</v>
      </c>
      <c r="F54" s="14" t="s">
        <v>11</v>
      </c>
      <c r="G54" s="5">
        <f>+NETWORKDAYS.INTL(C54,D54,1,'Dias no laborales'!$A$2:$A$132)</f>
        <v>2</v>
      </c>
    </row>
    <row r="55" spans="1:7" x14ac:dyDescent="0.25">
      <c r="A55" s="5">
        <v>54</v>
      </c>
      <c r="B55" s="6">
        <v>2020710377</v>
      </c>
      <c r="C55" s="7">
        <v>44072</v>
      </c>
      <c r="D55" s="7">
        <v>44082</v>
      </c>
      <c r="E55" s="8">
        <v>2020517369</v>
      </c>
      <c r="F55" s="9" t="s">
        <v>8</v>
      </c>
      <c r="G55" s="5">
        <f>+NETWORKDAYS.INTL(C55,D55,1,'Dias no laborales'!$A$2:$A$132)</f>
        <v>7</v>
      </c>
    </row>
    <row r="56" spans="1:7" x14ac:dyDescent="0.25">
      <c r="A56" s="10">
        <v>55</v>
      </c>
      <c r="B56" s="6">
        <v>2020710392</v>
      </c>
      <c r="C56" s="7">
        <v>44073</v>
      </c>
      <c r="D56" s="7">
        <v>44077</v>
      </c>
      <c r="E56" s="8">
        <v>2020517008</v>
      </c>
      <c r="F56" s="14" t="s">
        <v>11</v>
      </c>
      <c r="G56" s="5">
        <f>+NETWORKDAYS.INTL(C56,D56,1,'Dias no laborales'!$A$2:$A$132)</f>
        <v>4</v>
      </c>
    </row>
    <row r="57" spans="1:7" x14ac:dyDescent="0.25">
      <c r="A57" s="5">
        <v>56</v>
      </c>
      <c r="B57" s="6">
        <v>2020710404</v>
      </c>
      <c r="C57" s="7">
        <v>44074</v>
      </c>
      <c r="D57" s="7">
        <v>44076</v>
      </c>
      <c r="E57" s="8">
        <v>2020516875</v>
      </c>
      <c r="F57" s="14" t="s">
        <v>11</v>
      </c>
      <c r="G57" s="5">
        <f>+NETWORKDAYS.INTL(C57,D57,1,'Dias no laborales'!$A$2:$A$132)</f>
        <v>3</v>
      </c>
    </row>
    <row r="58" spans="1:7" x14ac:dyDescent="0.25">
      <c r="A58" s="10">
        <v>57</v>
      </c>
      <c r="B58" s="6">
        <v>2020710418</v>
      </c>
      <c r="C58" s="7">
        <v>44075</v>
      </c>
      <c r="D58" s="7">
        <v>44076</v>
      </c>
      <c r="E58" s="8">
        <v>2020516920</v>
      </c>
      <c r="F58" s="14" t="s">
        <v>11</v>
      </c>
      <c r="G58" s="5">
        <f>+NETWORKDAYS.INTL(C58,D58,1,'Dias no laborales'!$A$2:$A$132)</f>
        <v>2</v>
      </c>
    </row>
    <row r="59" spans="1:7" x14ac:dyDescent="0.25">
      <c r="A59" s="5">
        <v>58</v>
      </c>
      <c r="B59" s="6">
        <v>2020710422</v>
      </c>
      <c r="C59" s="7">
        <v>44075</v>
      </c>
      <c r="D59" s="7">
        <v>44077</v>
      </c>
      <c r="E59" s="8">
        <v>2020517079</v>
      </c>
      <c r="F59" s="14" t="s">
        <v>11</v>
      </c>
      <c r="G59" s="5">
        <f>+NETWORKDAYS.INTL(C59,D59,1,'Dias no laborales'!$A$2:$A$132)</f>
        <v>3</v>
      </c>
    </row>
    <row r="60" spans="1:7" x14ac:dyDescent="0.25">
      <c r="A60" s="10">
        <v>59</v>
      </c>
      <c r="B60" s="6">
        <v>2020710472</v>
      </c>
      <c r="C60" s="7">
        <v>44076</v>
      </c>
      <c r="D60" s="7">
        <v>44077</v>
      </c>
      <c r="E60" s="8">
        <v>2020517009</v>
      </c>
      <c r="F60" s="9" t="s">
        <v>9</v>
      </c>
      <c r="G60" s="5">
        <f>+NETWORKDAYS.INTL(C60,D60,1,'Dias no laborales'!$A$2:$A$132)</f>
        <v>2</v>
      </c>
    </row>
    <row r="61" spans="1:7" x14ac:dyDescent="0.25">
      <c r="A61" s="5">
        <v>60</v>
      </c>
      <c r="B61" s="6">
        <v>2020710532</v>
      </c>
      <c r="C61" s="7">
        <v>44077</v>
      </c>
      <c r="D61" s="7">
        <v>44078</v>
      </c>
      <c r="E61" s="8">
        <v>2020517144</v>
      </c>
      <c r="F61" s="14" t="s">
        <v>11</v>
      </c>
      <c r="G61" s="5">
        <f>+NETWORKDAYS.INTL(C61,D61,1,'Dias no laborales'!$A$2:$A$132)</f>
        <v>2</v>
      </c>
    </row>
    <row r="62" spans="1:7" x14ac:dyDescent="0.25">
      <c r="A62" s="10">
        <v>61</v>
      </c>
      <c r="B62" s="6">
        <v>2020710554</v>
      </c>
      <c r="C62" s="7">
        <v>44077</v>
      </c>
      <c r="D62" s="7">
        <v>44078</v>
      </c>
      <c r="E62" s="8">
        <v>2020517148</v>
      </c>
      <c r="F62" s="14" t="s">
        <v>11</v>
      </c>
      <c r="G62" s="5">
        <f>+NETWORKDAYS.INTL(C62,D62,1,'Dias no laborales'!$A$2:$A$132)</f>
        <v>2</v>
      </c>
    </row>
    <row r="63" spans="1:7" x14ac:dyDescent="0.25">
      <c r="A63" s="5">
        <v>62</v>
      </c>
      <c r="B63" s="6">
        <v>2020710613</v>
      </c>
      <c r="C63" s="7">
        <v>44079</v>
      </c>
      <c r="D63" s="7">
        <v>44082</v>
      </c>
      <c r="E63" s="8">
        <v>2020517273</v>
      </c>
      <c r="F63" s="9" t="s">
        <v>9</v>
      </c>
      <c r="G63" s="5">
        <f>+NETWORKDAYS.INTL(C63,D63,1,'Dias no laborales'!$A$2:$A$132)</f>
        <v>2</v>
      </c>
    </row>
    <row r="64" spans="1:7" x14ac:dyDescent="0.25">
      <c r="A64" s="10">
        <v>63</v>
      </c>
      <c r="B64" s="6">
        <v>2020710614</v>
      </c>
      <c r="C64" s="7">
        <v>44079</v>
      </c>
      <c r="D64" s="7">
        <v>44082</v>
      </c>
      <c r="E64" s="8">
        <v>2020517274</v>
      </c>
      <c r="F64" s="9" t="s">
        <v>9</v>
      </c>
      <c r="G64" s="5">
        <f>+NETWORKDAYS.INTL(C64,D64,1,'Dias no laborales'!$A$2:$A$132)</f>
        <v>2</v>
      </c>
    </row>
    <row r="65" spans="1:7" x14ac:dyDescent="0.25">
      <c r="A65" s="5">
        <v>64</v>
      </c>
      <c r="B65" s="6">
        <v>2020710677</v>
      </c>
      <c r="C65" s="7">
        <v>44081</v>
      </c>
      <c r="D65" s="7">
        <v>44082</v>
      </c>
      <c r="E65" s="8">
        <v>2020517309</v>
      </c>
      <c r="F65" s="14" t="s">
        <v>11</v>
      </c>
      <c r="G65" s="5">
        <f>+NETWORKDAYS.INTL(C65,D65,1,'Dias no laborales'!$A$2:$A$132)</f>
        <v>2</v>
      </c>
    </row>
    <row r="66" spans="1:7" x14ac:dyDescent="0.25">
      <c r="A66" s="10">
        <v>65</v>
      </c>
      <c r="B66" s="6">
        <v>2020710880</v>
      </c>
      <c r="C66" s="7">
        <v>44087</v>
      </c>
      <c r="D66" s="7">
        <v>44091</v>
      </c>
      <c r="E66" s="8">
        <v>2020517942</v>
      </c>
      <c r="F66" s="9" t="s">
        <v>9</v>
      </c>
      <c r="G66" s="5">
        <f>+NETWORKDAYS.INTL(C66,D66,1,'Dias no laborales'!$A$2:$A$132)</f>
        <v>4</v>
      </c>
    </row>
    <row r="67" spans="1:7" x14ac:dyDescent="0.25">
      <c r="A67" s="5">
        <v>66</v>
      </c>
      <c r="B67" s="6">
        <v>2020710894</v>
      </c>
      <c r="C67" s="7">
        <v>44087</v>
      </c>
      <c r="D67" s="7">
        <v>44088</v>
      </c>
      <c r="E67" s="8">
        <v>2020517676</v>
      </c>
      <c r="F67" s="14" t="s">
        <v>11</v>
      </c>
      <c r="G67" s="5">
        <f>+NETWORKDAYS.INTL(C67,D67,1,'Dias no laborales'!$A$2:$A$132)</f>
        <v>1</v>
      </c>
    </row>
    <row r="68" spans="1:7" x14ac:dyDescent="0.25">
      <c r="A68" s="10">
        <v>67</v>
      </c>
      <c r="B68" s="6">
        <v>2020710989</v>
      </c>
      <c r="C68" s="7">
        <v>44090</v>
      </c>
      <c r="D68" s="7">
        <v>44102</v>
      </c>
      <c r="E68" s="8">
        <v>2020518653</v>
      </c>
      <c r="F68" s="9" t="s">
        <v>9</v>
      </c>
      <c r="G68" s="5">
        <f>+NETWORKDAYS.INTL(C68,D68,1,'Dias no laborales'!$A$2:$A$132)</f>
        <v>9</v>
      </c>
    </row>
    <row r="69" spans="1:7" x14ac:dyDescent="0.25">
      <c r="A69" s="5">
        <v>68</v>
      </c>
      <c r="B69" s="6">
        <v>2020711002</v>
      </c>
      <c r="C69" s="7">
        <v>44090</v>
      </c>
      <c r="D69" s="7">
        <v>44092</v>
      </c>
      <c r="E69" s="8">
        <v>2020518009</v>
      </c>
      <c r="F69" s="9" t="s">
        <v>9</v>
      </c>
      <c r="G69" s="5">
        <f>+NETWORKDAYS.INTL(C69,D69,1,'Dias no laborales'!$A$2:$A$132)</f>
        <v>3</v>
      </c>
    </row>
    <row r="70" spans="1:7" x14ac:dyDescent="0.25">
      <c r="A70" s="10">
        <v>69</v>
      </c>
      <c r="B70" s="6">
        <v>2020711108</v>
      </c>
      <c r="C70" s="7">
        <v>44092</v>
      </c>
      <c r="D70" s="7">
        <v>44097</v>
      </c>
      <c r="E70" s="8">
        <v>2020518368</v>
      </c>
      <c r="F70" s="9" t="s">
        <v>9</v>
      </c>
      <c r="G70" s="5">
        <f>+NETWORKDAYS.INTL(C70,D70,1,'Dias no laborales'!$A$2:$A$132)</f>
        <v>4</v>
      </c>
    </row>
    <row r="71" spans="1:7" x14ac:dyDescent="0.25">
      <c r="A71" s="5">
        <v>70</v>
      </c>
      <c r="B71" s="6">
        <v>2020711162</v>
      </c>
      <c r="C71" s="7">
        <v>44095</v>
      </c>
      <c r="D71" s="7">
        <v>44097</v>
      </c>
      <c r="E71" s="8">
        <v>2020518366</v>
      </c>
      <c r="F71" s="14" t="s">
        <v>11</v>
      </c>
      <c r="G71" s="5">
        <f>+NETWORKDAYS.INTL(C71,D71,1,'Dias no laborales'!$A$2:$A$132)</f>
        <v>3</v>
      </c>
    </row>
    <row r="72" spans="1:7" x14ac:dyDescent="0.25">
      <c r="A72" s="10">
        <v>71</v>
      </c>
      <c r="B72" s="6">
        <v>2020711276</v>
      </c>
      <c r="C72" s="7">
        <v>44097</v>
      </c>
      <c r="D72" s="7">
        <v>44099</v>
      </c>
      <c r="E72" s="8">
        <v>2020518533</v>
      </c>
      <c r="F72" s="14" t="s">
        <v>11</v>
      </c>
      <c r="G72" s="5">
        <f>+NETWORKDAYS.INTL(C72,D72,1,'Dias no laborales'!$A$2:$A$132)</f>
        <v>3</v>
      </c>
    </row>
    <row r="73" spans="1:7" x14ac:dyDescent="0.25">
      <c r="A73" s="5">
        <v>72</v>
      </c>
      <c r="B73" s="6">
        <v>2020711465</v>
      </c>
      <c r="C73" s="7">
        <v>44103</v>
      </c>
      <c r="D73" s="7">
        <v>44106</v>
      </c>
      <c r="E73" s="8">
        <v>2020518992</v>
      </c>
      <c r="F73" s="9" t="s">
        <v>9</v>
      </c>
      <c r="G73" s="5">
        <f>+NETWORKDAYS.INTL(C73,D73,1,'Dias no laborales'!$A$2:$A$132)</f>
        <v>4</v>
      </c>
    </row>
    <row r="74" spans="1:7" x14ac:dyDescent="0.25">
      <c r="A74" s="10">
        <v>73</v>
      </c>
      <c r="B74" s="6">
        <v>2020711495</v>
      </c>
      <c r="C74" s="7">
        <v>44103</v>
      </c>
      <c r="D74" s="7">
        <v>44112</v>
      </c>
      <c r="E74" s="8">
        <v>2020519377</v>
      </c>
      <c r="F74" s="9" t="s">
        <v>10</v>
      </c>
      <c r="G74" s="5">
        <f>+NETWORKDAYS.INTL(C74,D74,1,'Dias no laborales'!$A$2:$A$132)</f>
        <v>8</v>
      </c>
    </row>
    <row r="75" spans="1:7" x14ac:dyDescent="0.25">
      <c r="A75" s="5">
        <v>74</v>
      </c>
      <c r="B75" s="6">
        <v>2020711642</v>
      </c>
      <c r="C75" s="7">
        <v>44106</v>
      </c>
      <c r="D75" s="7">
        <v>44110</v>
      </c>
      <c r="E75" s="8">
        <v>2020519262</v>
      </c>
      <c r="F75" s="14" t="s">
        <v>11</v>
      </c>
      <c r="G75" s="5">
        <f>+NETWORKDAYS.INTL(C75,D75,1,'Dias no laborales'!$A$2:$A$132)</f>
        <v>3</v>
      </c>
    </row>
    <row r="76" spans="1:7" x14ac:dyDescent="0.25">
      <c r="A76" s="10">
        <v>75</v>
      </c>
      <c r="B76" s="6">
        <v>2020711644</v>
      </c>
      <c r="C76" s="7">
        <v>44106</v>
      </c>
      <c r="D76" s="7">
        <v>44110</v>
      </c>
      <c r="E76" s="8">
        <v>2020519266</v>
      </c>
      <c r="F76" s="14" t="s">
        <v>11</v>
      </c>
      <c r="G76" s="5">
        <f>+NETWORKDAYS.INTL(C76,D76,1,'Dias no laborales'!$A$2:$A$132)</f>
        <v>3</v>
      </c>
    </row>
    <row r="77" spans="1:7" x14ac:dyDescent="0.25">
      <c r="A77" s="5">
        <v>76</v>
      </c>
      <c r="B77" s="6">
        <v>2020711673</v>
      </c>
      <c r="C77" s="7">
        <v>44107</v>
      </c>
      <c r="D77" s="7">
        <v>44112</v>
      </c>
      <c r="E77" s="8">
        <v>2020519487</v>
      </c>
      <c r="F77" s="14" t="s">
        <v>11</v>
      </c>
      <c r="G77" s="5">
        <v>10</v>
      </c>
    </row>
    <row r="78" spans="1:7" x14ac:dyDescent="0.25">
      <c r="A78" s="10">
        <v>77</v>
      </c>
      <c r="B78" s="6">
        <v>2020711705</v>
      </c>
      <c r="C78" s="7">
        <v>44109</v>
      </c>
      <c r="D78" s="7">
        <v>44110</v>
      </c>
      <c r="E78" s="8">
        <v>2020519264</v>
      </c>
      <c r="F78" s="9" t="s">
        <v>9</v>
      </c>
      <c r="G78" s="5">
        <f>+NETWORKDAYS.INTL(C78,D78,1,'Dias no laborales'!$A$2:$A$132)</f>
        <v>2</v>
      </c>
    </row>
    <row r="79" spans="1:7" x14ac:dyDescent="0.25">
      <c r="A79" s="5">
        <v>78</v>
      </c>
      <c r="B79" s="6">
        <v>2020711721</v>
      </c>
      <c r="C79" s="7">
        <v>44109</v>
      </c>
      <c r="D79" s="7">
        <v>44113</v>
      </c>
      <c r="E79" s="8">
        <v>2020519536</v>
      </c>
      <c r="F79" s="14" t="s">
        <v>11</v>
      </c>
      <c r="G79" s="5">
        <f>+NETWORKDAYS.INTL(C79,D79,1,'Dias no laborales'!$A$2:$A$132)</f>
        <v>5</v>
      </c>
    </row>
    <row r="80" spans="1:7" x14ac:dyDescent="0.25">
      <c r="A80" s="10">
        <v>79</v>
      </c>
      <c r="B80" s="6">
        <v>2020711734</v>
      </c>
      <c r="C80" s="7">
        <v>44109</v>
      </c>
      <c r="D80" s="7">
        <v>44113</v>
      </c>
      <c r="E80" s="8">
        <v>2020519548</v>
      </c>
      <c r="F80" s="14" t="s">
        <v>11</v>
      </c>
      <c r="G80" s="5">
        <f>+NETWORKDAYS.INTL(C80,D80,1,'Dias no laborales'!$A$2:$A$132)</f>
        <v>5</v>
      </c>
    </row>
    <row r="81" spans="1:7" x14ac:dyDescent="0.25">
      <c r="A81" s="5">
        <v>80</v>
      </c>
      <c r="B81" s="6">
        <v>2020711895</v>
      </c>
      <c r="C81" s="7">
        <v>44113</v>
      </c>
      <c r="D81" s="7">
        <v>44116</v>
      </c>
      <c r="E81" s="8">
        <v>2020519630</v>
      </c>
      <c r="F81" s="14" t="s">
        <v>11</v>
      </c>
      <c r="G81" s="5">
        <f>+NETWORKDAYS.INTL(C81,D81,1,'Dias no laborales'!$A$2:$A$132)</f>
        <v>1</v>
      </c>
    </row>
    <row r="82" spans="1:7" x14ac:dyDescent="0.25">
      <c r="A82" s="10">
        <v>81</v>
      </c>
      <c r="B82" s="6">
        <v>2020711897</v>
      </c>
      <c r="C82" s="7">
        <v>44113</v>
      </c>
      <c r="D82" s="7">
        <v>44117</v>
      </c>
      <c r="E82" s="8">
        <v>2020519647</v>
      </c>
      <c r="F82" s="9" t="s">
        <v>10</v>
      </c>
      <c r="G82" s="5">
        <f>+NETWORKDAYS.INTL(C82,D82,1,'Dias no laborales'!$A$2:$A$132)</f>
        <v>2</v>
      </c>
    </row>
    <row r="83" spans="1:7" x14ac:dyDescent="0.25">
      <c r="A83" s="5">
        <v>82</v>
      </c>
      <c r="B83" s="6">
        <v>2020711917</v>
      </c>
      <c r="C83" s="7">
        <v>44113</v>
      </c>
      <c r="D83" s="7">
        <v>44127</v>
      </c>
      <c r="E83" s="8">
        <v>2020520605</v>
      </c>
      <c r="F83" s="9" t="s">
        <v>8</v>
      </c>
      <c r="G83" s="5">
        <f>+NETWORKDAYS.INTL(C83,D83,1,'Dias no laborales'!$A$2:$A$132)</f>
        <v>10</v>
      </c>
    </row>
    <row r="84" spans="1:7" x14ac:dyDescent="0.25">
      <c r="A84" s="10">
        <v>83</v>
      </c>
      <c r="B84" s="6">
        <v>2020712071</v>
      </c>
      <c r="C84" s="7">
        <v>44119</v>
      </c>
      <c r="D84" s="7">
        <v>44126</v>
      </c>
      <c r="E84" s="8">
        <v>2020520451</v>
      </c>
      <c r="F84" s="9" t="s">
        <v>9</v>
      </c>
      <c r="G84" s="5">
        <f>+NETWORKDAYS.INTL(C84,D84,1,'Dias no laborales'!$A$2:$A$132)</f>
        <v>6</v>
      </c>
    </row>
    <row r="85" spans="1:7" x14ac:dyDescent="0.25">
      <c r="A85" s="5">
        <v>84</v>
      </c>
      <c r="B85" s="6">
        <v>2020712135</v>
      </c>
      <c r="C85" s="7">
        <v>44121</v>
      </c>
      <c r="D85" s="7">
        <v>44131</v>
      </c>
      <c r="E85" s="8">
        <v>2020520824</v>
      </c>
      <c r="F85" s="9" t="s">
        <v>9</v>
      </c>
      <c r="G85" s="5">
        <f>+NETWORKDAYS.INTL(C85,D85,1,'Dias no laborales'!$A$2:$A$132)</f>
        <v>7</v>
      </c>
    </row>
    <row r="86" spans="1:7" x14ac:dyDescent="0.25">
      <c r="A86" s="10">
        <v>85</v>
      </c>
      <c r="B86" s="6">
        <v>2020712315</v>
      </c>
      <c r="C86" s="7">
        <v>44126</v>
      </c>
      <c r="D86" s="7">
        <v>44139</v>
      </c>
      <c r="E86" s="8">
        <v>2020521320</v>
      </c>
      <c r="F86" s="9" t="s">
        <v>8</v>
      </c>
      <c r="G86" s="5">
        <f>+NETWORKDAYS.INTL(C86,D86,1,'Dias no laborales'!$A$2:$A$132)</f>
        <v>9</v>
      </c>
    </row>
    <row r="87" spans="1:7" x14ac:dyDescent="0.25">
      <c r="A87" s="5">
        <v>86</v>
      </c>
      <c r="B87" s="6">
        <v>2020712355</v>
      </c>
      <c r="C87" s="7">
        <v>44126</v>
      </c>
      <c r="D87" s="7">
        <v>44127</v>
      </c>
      <c r="E87" s="8">
        <v>2020520586</v>
      </c>
      <c r="F87" s="14" t="s">
        <v>11</v>
      </c>
      <c r="G87" s="5">
        <f>+NETWORKDAYS.INTL(C87,D87,1,'Dias no laborales'!$A$2:$A$132)</f>
        <v>2</v>
      </c>
    </row>
    <row r="88" spans="1:7" x14ac:dyDescent="0.25">
      <c r="A88" s="10">
        <v>87</v>
      </c>
      <c r="B88" s="6">
        <v>2020712360</v>
      </c>
      <c r="C88" s="7">
        <v>44127</v>
      </c>
      <c r="D88" s="7">
        <v>44127</v>
      </c>
      <c r="E88" s="8">
        <v>2020520623</v>
      </c>
      <c r="F88" s="14" t="s">
        <v>11</v>
      </c>
      <c r="G88" s="5">
        <f>+NETWORKDAYS.INTL(C88,D88,1,'Dias no laborales'!$A$2:$A$132)</f>
        <v>1</v>
      </c>
    </row>
    <row r="89" spans="1:7" x14ac:dyDescent="0.25">
      <c r="A89" s="5">
        <v>88</v>
      </c>
      <c r="B89" s="6">
        <v>2020712371</v>
      </c>
      <c r="C89" s="7">
        <v>44127</v>
      </c>
      <c r="D89" s="7">
        <v>44130</v>
      </c>
      <c r="E89" s="8">
        <v>2020520632</v>
      </c>
      <c r="F89" s="14" t="s">
        <v>11</v>
      </c>
      <c r="G89" s="5">
        <f>+NETWORKDAYS.INTL(C89,D89,1,'Dias no laborales'!$A$2:$A$132)</f>
        <v>2</v>
      </c>
    </row>
    <row r="90" spans="1:7" x14ac:dyDescent="0.25">
      <c r="A90" s="10">
        <v>89</v>
      </c>
      <c r="B90" s="6">
        <v>2020712432</v>
      </c>
      <c r="C90" s="7">
        <v>44130</v>
      </c>
      <c r="D90" s="7">
        <v>44138</v>
      </c>
      <c r="E90" s="8">
        <v>2020521173</v>
      </c>
      <c r="F90" s="14" t="s">
        <v>11</v>
      </c>
      <c r="G90" s="5">
        <f>+NETWORKDAYS.INTL(C90,D90,1,'Dias no laborales'!$A$2:$A$132)</f>
        <v>6</v>
      </c>
    </row>
    <row r="91" spans="1:7" x14ac:dyDescent="0.25">
      <c r="A91" s="5">
        <v>90</v>
      </c>
      <c r="B91" s="6">
        <v>2020712470</v>
      </c>
      <c r="C91" s="7">
        <v>44131</v>
      </c>
      <c r="D91" s="7">
        <v>44133</v>
      </c>
      <c r="E91" s="8">
        <v>2020520990</v>
      </c>
      <c r="F91" s="14" t="s">
        <v>11</v>
      </c>
      <c r="G91" s="5">
        <f>+NETWORKDAYS.INTL(C91,D91,1,'Dias no laborales'!$A$2:$A$132)</f>
        <v>3</v>
      </c>
    </row>
    <row r="92" spans="1:7" x14ac:dyDescent="0.25">
      <c r="A92" s="10">
        <v>91</v>
      </c>
      <c r="B92" s="6">
        <v>2020712513</v>
      </c>
      <c r="C92" s="7">
        <v>44131</v>
      </c>
      <c r="D92" s="7">
        <v>44133</v>
      </c>
      <c r="E92" s="8">
        <v>2020520997</v>
      </c>
      <c r="F92" s="14" t="s">
        <v>11</v>
      </c>
      <c r="G92" s="5">
        <f>+NETWORKDAYS.INTL(C92,D92,1,'Dias no laborales'!$A$2:$A$132)</f>
        <v>3</v>
      </c>
    </row>
    <row r="93" spans="1:7" x14ac:dyDescent="0.25">
      <c r="A93" s="5">
        <v>92</v>
      </c>
      <c r="B93" s="6">
        <v>2020712522</v>
      </c>
      <c r="C93" s="7">
        <v>44132</v>
      </c>
      <c r="D93" s="7">
        <v>44140</v>
      </c>
      <c r="E93" s="8">
        <v>2020521452</v>
      </c>
      <c r="F93" s="9" t="s">
        <v>9</v>
      </c>
      <c r="G93" s="5">
        <f>+NETWORKDAYS.INTL(C93,D93,1,'Dias no laborales'!$A$2:$A$132)</f>
        <v>6</v>
      </c>
    </row>
    <row r="94" spans="1:7" x14ac:dyDescent="0.25">
      <c r="A94" s="10">
        <v>93</v>
      </c>
      <c r="B94" s="6">
        <v>2020712578</v>
      </c>
      <c r="C94" s="7">
        <v>44133</v>
      </c>
      <c r="D94" s="7">
        <v>44138</v>
      </c>
      <c r="E94" s="8">
        <v>2020521186</v>
      </c>
      <c r="F94" s="9" t="s">
        <v>9</v>
      </c>
      <c r="G94" s="5">
        <f>+NETWORKDAYS.INTL(C94,D94,1,'Dias no laborales'!$A$2:$A$132)</f>
        <v>3</v>
      </c>
    </row>
    <row r="95" spans="1:7" x14ac:dyDescent="0.25">
      <c r="A95" s="5">
        <v>94</v>
      </c>
      <c r="B95" s="6">
        <v>2020712582</v>
      </c>
      <c r="C95" s="7">
        <v>44133</v>
      </c>
      <c r="D95" s="7">
        <v>44140</v>
      </c>
      <c r="E95" s="8">
        <v>2020521460</v>
      </c>
      <c r="F95" s="9" t="s">
        <v>9</v>
      </c>
      <c r="G95" s="5">
        <f>+NETWORKDAYS.INTL(C95,D95,1,'Dias no laborales'!$A$2:$A$132)</f>
        <v>5</v>
      </c>
    </row>
    <row r="96" spans="1:7" x14ac:dyDescent="0.25">
      <c r="A96" s="10">
        <v>95</v>
      </c>
      <c r="B96" s="6">
        <v>2020712585</v>
      </c>
      <c r="C96" s="7">
        <v>44133</v>
      </c>
      <c r="D96" s="7">
        <v>44138</v>
      </c>
      <c r="E96" s="8">
        <v>2020521161</v>
      </c>
      <c r="F96" s="14" t="s">
        <v>11</v>
      </c>
      <c r="G96" s="5">
        <f>+NETWORKDAYS.INTL(C96,D96,1,'Dias no laborales'!$A$2:$A$132)</f>
        <v>3</v>
      </c>
    </row>
    <row r="97" spans="1:7" x14ac:dyDescent="0.25">
      <c r="A97" s="5">
        <v>96</v>
      </c>
      <c r="B97" s="6">
        <v>2020712819</v>
      </c>
      <c r="C97" s="7">
        <v>44140</v>
      </c>
      <c r="D97" s="7">
        <v>44146</v>
      </c>
      <c r="E97" s="8">
        <v>2020521977</v>
      </c>
      <c r="F97" s="9" t="s">
        <v>8</v>
      </c>
      <c r="G97" s="5">
        <f>+NETWORKDAYS.INTL(C97,D97,1,'Dias no laborales'!$A$2:$A$132)</f>
        <v>5</v>
      </c>
    </row>
    <row r="98" spans="1:7" x14ac:dyDescent="0.25">
      <c r="A98" s="10">
        <v>97</v>
      </c>
      <c r="B98" s="6">
        <v>2020713021</v>
      </c>
      <c r="C98" s="7">
        <v>44145</v>
      </c>
      <c r="D98" s="7">
        <v>44158</v>
      </c>
      <c r="E98" s="8">
        <v>2020522699</v>
      </c>
      <c r="F98" s="9" t="s">
        <v>8</v>
      </c>
      <c r="G98" s="5">
        <f>+NETWORKDAYS.INTL(C98,D98,1,'Dias no laborales'!$A$2:$A$132)</f>
        <v>9</v>
      </c>
    </row>
    <row r="99" spans="1:7" x14ac:dyDescent="0.25">
      <c r="A99" s="5">
        <v>98</v>
      </c>
      <c r="B99" s="6">
        <v>2020713079</v>
      </c>
      <c r="C99" s="7">
        <v>44146</v>
      </c>
      <c r="D99" s="7">
        <v>44158</v>
      </c>
      <c r="E99" s="8">
        <v>2020522697</v>
      </c>
      <c r="F99" s="9" t="s">
        <v>8</v>
      </c>
      <c r="G99" s="5">
        <f>+NETWORKDAYS.INTL(C99,D99,1,'Dias no laborales'!$A$2:$A$132)</f>
        <v>8</v>
      </c>
    </row>
    <row r="100" spans="1:7" x14ac:dyDescent="0.25">
      <c r="A100" s="10">
        <v>99</v>
      </c>
      <c r="B100" s="6">
        <v>2020713103</v>
      </c>
      <c r="C100" s="7">
        <v>44147</v>
      </c>
      <c r="D100" s="7">
        <v>44148</v>
      </c>
      <c r="E100" s="8">
        <v>2020522128</v>
      </c>
      <c r="F100" s="14" t="s">
        <v>11</v>
      </c>
      <c r="G100" s="5">
        <f>+NETWORKDAYS.INTL(C100,D100,1,'Dias no laborales'!$A$2:$A$132)</f>
        <v>2</v>
      </c>
    </row>
    <row r="101" spans="1:7" x14ac:dyDescent="0.25">
      <c r="A101" s="5">
        <v>100</v>
      </c>
      <c r="B101" s="6">
        <v>2020713125</v>
      </c>
      <c r="C101" s="7">
        <v>44147</v>
      </c>
      <c r="D101" s="7">
        <v>44148</v>
      </c>
      <c r="E101" s="8">
        <v>2020522180</v>
      </c>
      <c r="F101" s="14" t="s">
        <v>11</v>
      </c>
      <c r="G101" s="5">
        <f>+NETWORKDAYS.INTL(C101,D101,1,'Dias no laborales'!$A$2:$A$132)</f>
        <v>2</v>
      </c>
    </row>
    <row r="102" spans="1:7" x14ac:dyDescent="0.25">
      <c r="A102" s="10">
        <v>101</v>
      </c>
      <c r="B102" s="6">
        <v>2020713233</v>
      </c>
      <c r="C102" s="7">
        <v>44152</v>
      </c>
      <c r="D102" s="7">
        <v>44153</v>
      </c>
      <c r="E102" s="8">
        <v>2020522404</v>
      </c>
      <c r="F102" s="14" t="s">
        <v>11</v>
      </c>
      <c r="G102" s="5">
        <f>+NETWORKDAYS.INTL(C102,D102,1,'Dias no laborales'!$A$2:$A$132)</f>
        <v>2</v>
      </c>
    </row>
    <row r="103" spans="1:7" x14ac:dyDescent="0.25">
      <c r="A103" s="5">
        <v>102</v>
      </c>
      <c r="B103" s="6">
        <v>2020713297</v>
      </c>
      <c r="C103" s="7">
        <v>44153</v>
      </c>
      <c r="D103" s="7">
        <v>44154</v>
      </c>
      <c r="E103" s="8">
        <v>2020522529</v>
      </c>
      <c r="F103" s="14" t="s">
        <v>11</v>
      </c>
      <c r="G103" s="5">
        <f>+NETWORKDAYS.INTL(C103,D103,1,'Dias no laborales'!$A$2:$A$132)</f>
        <v>2</v>
      </c>
    </row>
    <row r="104" spans="1:7" x14ac:dyDescent="0.25">
      <c r="A104" s="10">
        <v>103</v>
      </c>
      <c r="B104" s="6">
        <v>2020713395</v>
      </c>
      <c r="C104" s="7">
        <v>44155</v>
      </c>
      <c r="D104" s="7">
        <v>44155</v>
      </c>
      <c r="E104" s="8">
        <v>2020522631</v>
      </c>
      <c r="F104" s="14" t="s">
        <v>11</v>
      </c>
      <c r="G104" s="5">
        <f>+NETWORKDAYS.INTL(C104,D104,1,'Dias no laborales'!$A$2:$A$132)</f>
        <v>1</v>
      </c>
    </row>
    <row r="105" spans="1:7" x14ac:dyDescent="0.25">
      <c r="A105" s="5">
        <v>104</v>
      </c>
      <c r="B105" s="6">
        <v>2020713585</v>
      </c>
      <c r="C105" s="7">
        <v>44160</v>
      </c>
      <c r="D105" s="7">
        <v>44165</v>
      </c>
      <c r="E105" s="8">
        <v>2020523278</v>
      </c>
      <c r="F105" s="9" t="s">
        <v>9</v>
      </c>
      <c r="G105" s="5">
        <f>+NETWORKDAYS.INTL(C105,D105,1,'Dias no laborales'!$A$2:$A$132)</f>
        <v>4</v>
      </c>
    </row>
    <row r="106" spans="1:7" x14ac:dyDescent="0.25">
      <c r="A106" s="10">
        <v>105</v>
      </c>
      <c r="B106" s="6">
        <v>2020713630</v>
      </c>
      <c r="C106" s="7">
        <v>44161</v>
      </c>
      <c r="D106" s="7">
        <v>44166</v>
      </c>
      <c r="E106" s="8">
        <v>2020523362</v>
      </c>
      <c r="F106" s="14" t="s">
        <v>11</v>
      </c>
      <c r="G106" s="5">
        <f>+NETWORKDAYS.INTL(C106,D106,1,'Dias no laborales'!$A$2:$A$132)</f>
        <v>4</v>
      </c>
    </row>
    <row r="107" spans="1:7" x14ac:dyDescent="0.25">
      <c r="A107" s="5">
        <v>106</v>
      </c>
      <c r="B107" s="6">
        <v>2020713774</v>
      </c>
      <c r="C107" s="7">
        <v>44166</v>
      </c>
      <c r="D107" s="7">
        <v>44168</v>
      </c>
      <c r="E107" s="8">
        <v>2020523594</v>
      </c>
      <c r="F107" s="14" t="s">
        <v>11</v>
      </c>
      <c r="G107" s="5">
        <f>+NETWORKDAYS.INTL(C107,D107,1,'Dias no laborales'!$A$2:$A$132)</f>
        <v>3</v>
      </c>
    </row>
    <row r="108" spans="1:7" x14ac:dyDescent="0.25">
      <c r="A108" s="10">
        <v>107</v>
      </c>
      <c r="B108" s="6">
        <v>2020713898</v>
      </c>
      <c r="C108" s="7">
        <v>44169</v>
      </c>
      <c r="D108" s="7">
        <v>44169</v>
      </c>
      <c r="E108" s="8">
        <v>2020523720</v>
      </c>
      <c r="F108" s="14" t="s">
        <v>11</v>
      </c>
      <c r="G108" s="5">
        <f>+NETWORKDAYS.INTL(C108,D108,1,'Dias no laborales'!$A$2:$A$132)</f>
        <v>1</v>
      </c>
    </row>
    <row r="109" spans="1:7" x14ac:dyDescent="0.25">
      <c r="A109" s="5">
        <v>108</v>
      </c>
      <c r="B109" s="6">
        <v>2020713973</v>
      </c>
      <c r="C109" s="7">
        <v>44172</v>
      </c>
      <c r="D109" s="7">
        <v>44183</v>
      </c>
      <c r="E109" s="8">
        <v>2020524845</v>
      </c>
      <c r="F109" s="9" t="s">
        <v>8</v>
      </c>
      <c r="G109" s="5">
        <f>+NETWORKDAYS.INTL(C109,D109,1,'Dias no laborales'!$A$2:$A$132)</f>
        <v>9</v>
      </c>
    </row>
    <row r="110" spans="1:7" x14ac:dyDescent="0.25">
      <c r="A110" s="10">
        <v>109</v>
      </c>
      <c r="B110" s="6">
        <v>2020714159</v>
      </c>
      <c r="C110" s="7">
        <v>44177</v>
      </c>
      <c r="D110" s="7">
        <v>44180</v>
      </c>
      <c r="E110" s="8">
        <v>2020524462</v>
      </c>
      <c r="F110" s="14" t="s">
        <v>11</v>
      </c>
      <c r="G110" s="5">
        <f>+NETWORKDAYS.INTL(C110,D110,1,'Dias no laborales'!$A$2:$A$132)</f>
        <v>2</v>
      </c>
    </row>
    <row r="111" spans="1:7" x14ac:dyDescent="0.25">
      <c r="A111" s="5">
        <v>110</v>
      </c>
      <c r="B111" s="6">
        <v>2020714163</v>
      </c>
      <c r="C111" s="7">
        <v>44177</v>
      </c>
      <c r="D111" s="7">
        <v>44193</v>
      </c>
      <c r="E111" s="8">
        <v>2020525356</v>
      </c>
      <c r="F111" s="9" t="s">
        <v>8</v>
      </c>
      <c r="G111" s="5">
        <f>+NETWORKDAYS.INTL(C111,D111,1,'Dias no laborales'!$A$2:$A$132)</f>
        <v>10</v>
      </c>
    </row>
    <row r="112" spans="1:7" x14ac:dyDescent="0.25">
      <c r="A112" s="10">
        <v>111</v>
      </c>
      <c r="B112" s="6">
        <v>2020714440</v>
      </c>
      <c r="C112" s="7">
        <v>44186</v>
      </c>
      <c r="D112" s="7">
        <v>44187</v>
      </c>
      <c r="E112" s="8">
        <v>2020525035</v>
      </c>
      <c r="F112" s="14" t="s">
        <v>11</v>
      </c>
      <c r="G112" s="5">
        <f>+NETWORKDAYS.INTL(C112,D112,1,'Dias no laborales'!$A$2:$A$132)</f>
        <v>2</v>
      </c>
    </row>
    <row r="113" spans="1:7" x14ac:dyDescent="0.25">
      <c r="A113" s="5">
        <v>112</v>
      </c>
      <c r="B113" s="6">
        <v>2020714451</v>
      </c>
      <c r="C113" s="7">
        <v>44187</v>
      </c>
      <c r="D113" s="7">
        <v>44188</v>
      </c>
      <c r="E113" s="8">
        <v>2020525084</v>
      </c>
      <c r="F113" s="9" t="s">
        <v>8</v>
      </c>
      <c r="G113" s="5">
        <f>+NETWORKDAYS.INTL(C113,D113,1,'Dias no laborales'!$A$2:$A$132)</f>
        <v>2</v>
      </c>
    </row>
    <row r="114" spans="1:7" x14ac:dyDescent="0.25">
      <c r="A114" s="10">
        <v>113</v>
      </c>
      <c r="B114" s="6">
        <v>2020714529</v>
      </c>
      <c r="C114" s="7">
        <v>44190</v>
      </c>
      <c r="D114" s="7">
        <v>44196</v>
      </c>
      <c r="E114" s="8">
        <v>2020525669</v>
      </c>
      <c r="F114" s="9" t="s">
        <v>9</v>
      </c>
      <c r="G114" s="5">
        <f>+NETWORKDAYS.INTL(C114,D114,1,'Dias no laborales'!$A$2:$A$132)</f>
        <v>4</v>
      </c>
    </row>
    <row r="115" spans="1:7" x14ac:dyDescent="0.25">
      <c r="A115" s="5">
        <v>114</v>
      </c>
      <c r="B115" s="6">
        <v>2020714604</v>
      </c>
      <c r="C115" s="7">
        <v>44193</v>
      </c>
      <c r="D115" s="7">
        <v>44200</v>
      </c>
      <c r="E115" s="8">
        <v>2021500038</v>
      </c>
      <c r="F115" s="9" t="s">
        <v>9</v>
      </c>
      <c r="G115" s="5">
        <f>+NETWORKDAYS.INTL(C115,D115,1,'Dias no laborales'!$A$2:$A$132)</f>
        <v>6</v>
      </c>
    </row>
    <row r="116" spans="1:7" x14ac:dyDescent="0.25">
      <c r="A116" s="10">
        <v>115</v>
      </c>
      <c r="B116" s="6">
        <v>2020714627</v>
      </c>
      <c r="C116" s="7">
        <v>44194</v>
      </c>
      <c r="D116" s="7">
        <v>44200</v>
      </c>
      <c r="E116" s="8">
        <v>2021500039</v>
      </c>
      <c r="F116" s="9" t="s">
        <v>9</v>
      </c>
      <c r="G116" s="5">
        <f>+NETWORKDAYS.INTL(C116,D116,1,'Dias no laborales'!$A$2:$A$132)</f>
        <v>5</v>
      </c>
    </row>
    <row r="117" spans="1:7" x14ac:dyDescent="0.25">
      <c r="A117" s="5">
        <v>116</v>
      </c>
      <c r="B117" s="6">
        <v>2020806779</v>
      </c>
      <c r="C117" s="7">
        <v>44013</v>
      </c>
      <c r="D117" s="7">
        <v>44015</v>
      </c>
      <c r="E117" s="8">
        <v>2020513081</v>
      </c>
      <c r="F117" s="14" t="s">
        <v>11</v>
      </c>
      <c r="G117" s="5">
        <f>+NETWORKDAYS.INTL(C117,D117,1,'Dias no laborales'!$A$2:$A$132)</f>
        <v>3</v>
      </c>
    </row>
    <row r="118" spans="1:7" x14ac:dyDescent="0.25">
      <c r="A118" s="10">
        <v>117</v>
      </c>
      <c r="B118" s="6">
        <v>2020806793</v>
      </c>
      <c r="C118" s="7">
        <v>44013</v>
      </c>
      <c r="D118" s="7">
        <v>44025</v>
      </c>
      <c r="E118" s="8">
        <v>2020513725</v>
      </c>
      <c r="F118" s="14" t="s">
        <v>11</v>
      </c>
      <c r="G118" s="5">
        <f>+NETWORKDAYS.INTL(C118,D118,1,'Dias no laborales'!$A$2:$A$132)</f>
        <v>9</v>
      </c>
    </row>
    <row r="119" spans="1:7" x14ac:dyDescent="0.25">
      <c r="A119" s="5">
        <v>118</v>
      </c>
      <c r="B119" s="6">
        <v>2020806810</v>
      </c>
      <c r="C119" s="7">
        <v>44013</v>
      </c>
      <c r="D119" s="7">
        <v>44015</v>
      </c>
      <c r="E119" s="8">
        <v>2020513028</v>
      </c>
      <c r="F119" s="9" t="s">
        <v>9</v>
      </c>
      <c r="G119" s="5">
        <f>+NETWORKDAYS.INTL(C119,D119,1,'Dias no laborales'!$A$2:$A$132)</f>
        <v>3</v>
      </c>
    </row>
    <row r="120" spans="1:7" x14ac:dyDescent="0.25">
      <c r="A120" s="10">
        <v>119</v>
      </c>
      <c r="B120" s="6">
        <v>2020806866</v>
      </c>
      <c r="C120" s="7">
        <v>44014</v>
      </c>
      <c r="D120" s="7">
        <v>44015</v>
      </c>
      <c r="E120" s="8">
        <v>2020513022</v>
      </c>
      <c r="F120" s="9" t="s">
        <v>8</v>
      </c>
      <c r="G120" s="5">
        <f>+NETWORKDAYS.INTL(C120,D120,1,'Dias no laborales'!$A$2:$A$132)</f>
        <v>2</v>
      </c>
    </row>
    <row r="121" spans="1:7" x14ac:dyDescent="0.25">
      <c r="A121" s="5">
        <v>120</v>
      </c>
      <c r="B121" s="6">
        <v>2020806880</v>
      </c>
      <c r="C121" s="7">
        <v>44014</v>
      </c>
      <c r="D121" s="7">
        <v>44018</v>
      </c>
      <c r="E121" s="8">
        <v>2020513135</v>
      </c>
      <c r="F121" s="9" t="s">
        <v>8</v>
      </c>
      <c r="G121" s="5">
        <f>+NETWORKDAYS.INTL(C121,D121,1,'Dias no laborales'!$A$2:$A$132)</f>
        <v>3</v>
      </c>
    </row>
    <row r="122" spans="1:7" x14ac:dyDescent="0.25">
      <c r="A122" s="10">
        <v>121</v>
      </c>
      <c r="B122" s="6">
        <v>2020806883</v>
      </c>
      <c r="C122" s="7">
        <v>44014</v>
      </c>
      <c r="D122" s="7">
        <v>44018</v>
      </c>
      <c r="E122" s="8">
        <v>2020513214</v>
      </c>
      <c r="F122" s="14" t="s">
        <v>11</v>
      </c>
      <c r="G122" s="5">
        <f>+NETWORKDAYS.INTL(C122,D122,1,'Dias no laborales'!$A$2:$A$132)</f>
        <v>3</v>
      </c>
    </row>
    <row r="123" spans="1:7" x14ac:dyDescent="0.25">
      <c r="A123" s="5">
        <v>122</v>
      </c>
      <c r="B123" s="6">
        <v>2020806891</v>
      </c>
      <c r="C123" s="7">
        <v>44014</v>
      </c>
      <c r="D123" s="7">
        <v>44015</v>
      </c>
      <c r="E123" s="8">
        <v>2020513090</v>
      </c>
      <c r="F123" s="9" t="s">
        <v>8</v>
      </c>
      <c r="G123" s="5">
        <f>+NETWORKDAYS.INTL(C123,D123,1,'Dias no laborales'!$A$2:$A$132)</f>
        <v>2</v>
      </c>
    </row>
    <row r="124" spans="1:7" x14ac:dyDescent="0.25">
      <c r="A124" s="10">
        <v>123</v>
      </c>
      <c r="B124" s="6">
        <v>2020806899</v>
      </c>
      <c r="C124" s="7">
        <v>44014</v>
      </c>
      <c r="D124" s="7">
        <v>44022</v>
      </c>
      <c r="E124" s="8">
        <v>2020513623</v>
      </c>
      <c r="F124" s="9" t="s">
        <v>8</v>
      </c>
      <c r="G124" s="5">
        <f>+NETWORKDAYS.INTL(C124,D124,1,'Dias no laborales'!$A$2:$A$132)</f>
        <v>7</v>
      </c>
    </row>
    <row r="125" spans="1:7" x14ac:dyDescent="0.25">
      <c r="A125" s="5">
        <v>124</v>
      </c>
      <c r="B125" s="6">
        <v>2020806938</v>
      </c>
      <c r="C125" s="7">
        <v>44015</v>
      </c>
      <c r="D125" s="7">
        <v>44019</v>
      </c>
      <c r="E125" s="8">
        <v>2020513237</v>
      </c>
      <c r="F125" s="14" t="s">
        <v>11</v>
      </c>
      <c r="G125" s="5">
        <f>+NETWORKDAYS.INTL(C125,D125,1,'Dias no laborales'!$A$2:$A$132)</f>
        <v>3</v>
      </c>
    </row>
    <row r="126" spans="1:7" x14ac:dyDescent="0.25">
      <c r="A126" s="10">
        <v>125</v>
      </c>
      <c r="B126" s="6">
        <v>2020806944</v>
      </c>
      <c r="C126" s="7">
        <v>44015</v>
      </c>
      <c r="D126" s="7">
        <v>44019</v>
      </c>
      <c r="E126" s="8">
        <v>2020513236</v>
      </c>
      <c r="F126" s="9" t="s">
        <v>8</v>
      </c>
      <c r="G126" s="5">
        <f>+NETWORKDAYS.INTL(C126,D126,1,'Dias no laborales'!$A$2:$A$132)</f>
        <v>3</v>
      </c>
    </row>
    <row r="127" spans="1:7" x14ac:dyDescent="0.25">
      <c r="A127" s="5">
        <v>126</v>
      </c>
      <c r="B127" s="6">
        <v>2020806984</v>
      </c>
      <c r="C127" s="7">
        <v>44018</v>
      </c>
      <c r="D127" s="7">
        <v>44021</v>
      </c>
      <c r="E127" s="8">
        <v>2020513494</v>
      </c>
      <c r="F127" s="9" t="s">
        <v>9</v>
      </c>
      <c r="G127" s="5">
        <f>+NETWORKDAYS.INTL(C127,D127,1,'Dias no laborales'!$A$2:$A$132)</f>
        <v>4</v>
      </c>
    </row>
    <row r="128" spans="1:7" x14ac:dyDescent="0.25">
      <c r="A128" s="10">
        <v>127</v>
      </c>
      <c r="B128" s="6">
        <v>2020806986</v>
      </c>
      <c r="C128" s="7">
        <v>44018</v>
      </c>
      <c r="D128" s="7">
        <v>44019</v>
      </c>
      <c r="E128" s="8">
        <v>2020513347</v>
      </c>
      <c r="F128" s="9" t="s">
        <v>9</v>
      </c>
      <c r="G128" s="5">
        <f>+NETWORKDAYS.INTL(C128,D128,1,'Dias no laborales'!$A$2:$A$132)</f>
        <v>2</v>
      </c>
    </row>
    <row r="129" spans="1:7" x14ac:dyDescent="0.25">
      <c r="A129" s="5">
        <v>128</v>
      </c>
      <c r="B129" s="6">
        <v>2020806987</v>
      </c>
      <c r="C129" s="7">
        <v>44018</v>
      </c>
      <c r="D129" s="7">
        <v>44022</v>
      </c>
      <c r="E129" s="8">
        <v>2020513630</v>
      </c>
      <c r="F129" s="9" t="s">
        <v>9</v>
      </c>
      <c r="G129" s="5">
        <f>+NETWORKDAYS.INTL(C129,D129,1,'Dias no laborales'!$A$2:$A$132)</f>
        <v>5</v>
      </c>
    </row>
    <row r="130" spans="1:7" x14ac:dyDescent="0.25">
      <c r="A130" s="10">
        <v>129</v>
      </c>
      <c r="B130" s="6">
        <v>2020806988</v>
      </c>
      <c r="C130" s="7">
        <v>44018</v>
      </c>
      <c r="D130" s="7">
        <v>44022</v>
      </c>
      <c r="E130" s="8">
        <v>2020513625</v>
      </c>
      <c r="F130" s="9" t="s">
        <v>8</v>
      </c>
      <c r="G130" s="5">
        <f>+NETWORKDAYS.INTL(C130,D130,1,'Dias no laborales'!$A$2:$A$132)</f>
        <v>5</v>
      </c>
    </row>
    <row r="131" spans="1:7" x14ac:dyDescent="0.25">
      <c r="A131" s="5">
        <v>130</v>
      </c>
      <c r="B131" s="6">
        <v>2020806990</v>
      </c>
      <c r="C131" s="7">
        <v>44018</v>
      </c>
      <c r="D131" s="7">
        <v>44021</v>
      </c>
      <c r="E131" s="8">
        <v>2020513500</v>
      </c>
      <c r="F131" s="14" t="s">
        <v>11</v>
      </c>
      <c r="G131" s="5">
        <f>+NETWORKDAYS.INTL(C131,D131,1,'Dias no laborales'!$A$2:$A$132)</f>
        <v>4</v>
      </c>
    </row>
    <row r="132" spans="1:7" x14ac:dyDescent="0.25">
      <c r="A132" s="10">
        <v>131</v>
      </c>
      <c r="B132" s="6">
        <v>2020806998</v>
      </c>
      <c r="C132" s="7">
        <v>44018</v>
      </c>
      <c r="D132" s="7">
        <v>44021</v>
      </c>
      <c r="E132" s="8">
        <v>2020513505</v>
      </c>
      <c r="F132" s="9" t="s">
        <v>8</v>
      </c>
      <c r="G132" s="5">
        <f>+NETWORKDAYS.INTL(C132,D132,1,'Dias no laborales'!$A$2:$A$132)</f>
        <v>4</v>
      </c>
    </row>
    <row r="133" spans="1:7" x14ac:dyDescent="0.25">
      <c r="A133" s="5">
        <v>132</v>
      </c>
      <c r="B133" s="6">
        <v>2020807023</v>
      </c>
      <c r="C133" s="7">
        <v>44018</v>
      </c>
      <c r="D133" s="7">
        <v>44022</v>
      </c>
      <c r="E133" s="8">
        <v>2020513552</v>
      </c>
      <c r="F133" s="9" t="s">
        <v>9</v>
      </c>
      <c r="G133" s="5">
        <f>+NETWORKDAYS.INTL(C133,D133,1,'Dias no laborales'!$A$2:$A$132)</f>
        <v>5</v>
      </c>
    </row>
    <row r="134" spans="1:7" x14ac:dyDescent="0.25">
      <c r="A134" s="10">
        <v>133</v>
      </c>
      <c r="B134" s="6">
        <v>2020807186</v>
      </c>
      <c r="C134" s="7">
        <v>44020</v>
      </c>
      <c r="D134" s="7">
        <v>44020</v>
      </c>
      <c r="E134" s="8">
        <v>2020513486</v>
      </c>
      <c r="F134" s="14" t="s">
        <v>11</v>
      </c>
      <c r="G134" s="5">
        <f>+NETWORKDAYS.INTL(C134,D134,1,'Dias no laborales'!$A$2:$A$132)</f>
        <v>1</v>
      </c>
    </row>
    <row r="135" spans="1:7" x14ac:dyDescent="0.25">
      <c r="A135" s="5">
        <v>134</v>
      </c>
      <c r="B135" s="6">
        <v>2020807188</v>
      </c>
      <c r="C135" s="7">
        <v>44020</v>
      </c>
      <c r="D135" s="7">
        <v>44029</v>
      </c>
      <c r="E135" s="8">
        <v>2020514072</v>
      </c>
      <c r="F135" s="9" t="s">
        <v>8</v>
      </c>
      <c r="G135" s="5">
        <f>+NETWORKDAYS.INTL(C135,D135,1,'Dias no laborales'!$A$2:$A$132)</f>
        <v>8</v>
      </c>
    </row>
    <row r="136" spans="1:7" x14ac:dyDescent="0.25">
      <c r="A136" s="10">
        <v>135</v>
      </c>
      <c r="B136" s="6">
        <v>2020807198</v>
      </c>
      <c r="C136" s="7">
        <v>44020</v>
      </c>
      <c r="D136" s="7">
        <v>44022</v>
      </c>
      <c r="E136" s="8">
        <v>2020513629</v>
      </c>
      <c r="F136" s="9" t="s">
        <v>9</v>
      </c>
      <c r="G136" s="5">
        <v>10</v>
      </c>
    </row>
    <row r="137" spans="1:7" x14ac:dyDescent="0.25">
      <c r="A137" s="5">
        <v>136</v>
      </c>
      <c r="B137" s="6">
        <v>2020807257</v>
      </c>
      <c r="C137" s="7">
        <v>44020</v>
      </c>
      <c r="D137" s="7">
        <v>44022</v>
      </c>
      <c r="E137" s="8">
        <v>2020513622</v>
      </c>
      <c r="F137" s="9" t="s">
        <v>9</v>
      </c>
      <c r="G137" s="5">
        <f>+NETWORKDAYS.INTL(C137,D137,1,'Dias no laborales'!$A$2:$A$132)</f>
        <v>3</v>
      </c>
    </row>
    <row r="138" spans="1:7" x14ac:dyDescent="0.25">
      <c r="A138" s="10">
        <v>137</v>
      </c>
      <c r="B138" s="6">
        <v>2020807264</v>
      </c>
      <c r="C138" s="7">
        <v>44021</v>
      </c>
      <c r="D138" s="7">
        <v>44026</v>
      </c>
      <c r="E138" s="8">
        <v>2020513901</v>
      </c>
      <c r="F138" s="14" t="s">
        <v>11</v>
      </c>
      <c r="G138" s="5">
        <f>+NETWORKDAYS.INTL(C138,D138,1,'Dias no laborales'!$A$2:$A$132)</f>
        <v>4</v>
      </c>
    </row>
    <row r="139" spans="1:7" x14ac:dyDescent="0.25">
      <c r="A139" s="5">
        <v>138</v>
      </c>
      <c r="B139" s="6">
        <v>2020807308</v>
      </c>
      <c r="C139" s="7">
        <v>44021</v>
      </c>
      <c r="D139" s="7">
        <v>44022</v>
      </c>
      <c r="E139" s="8">
        <v>2020513686</v>
      </c>
      <c r="F139" s="9" t="s">
        <v>9</v>
      </c>
      <c r="G139" s="5">
        <f>+NETWORKDAYS.INTL(C139,D139,1,'Dias no laborales'!$A$2:$A$132)</f>
        <v>2</v>
      </c>
    </row>
    <row r="140" spans="1:7" x14ac:dyDescent="0.25">
      <c r="A140" s="10">
        <v>139</v>
      </c>
      <c r="B140" s="6">
        <v>2020807331</v>
      </c>
      <c r="C140" s="7">
        <v>44021</v>
      </c>
      <c r="D140" s="7">
        <v>44029</v>
      </c>
      <c r="E140" s="8">
        <v>2020514101</v>
      </c>
      <c r="F140" s="14" t="s">
        <v>11</v>
      </c>
      <c r="G140" s="5">
        <f>+NETWORKDAYS.INTL(C140,D140,1,'Dias no laborales'!$A$2:$A$132)</f>
        <v>7</v>
      </c>
    </row>
    <row r="141" spans="1:7" x14ac:dyDescent="0.25">
      <c r="A141" s="5">
        <v>140</v>
      </c>
      <c r="B141" s="6">
        <v>2020807354</v>
      </c>
      <c r="C141" s="7">
        <v>44022</v>
      </c>
      <c r="D141" s="7">
        <v>44026</v>
      </c>
      <c r="E141" s="8">
        <v>2020513874</v>
      </c>
      <c r="F141" s="9" t="s">
        <v>8</v>
      </c>
      <c r="G141" s="5">
        <f>+NETWORKDAYS.INTL(C141,D141,1,'Dias no laborales'!$A$2:$A$132)</f>
        <v>3</v>
      </c>
    </row>
    <row r="142" spans="1:7" x14ac:dyDescent="0.25">
      <c r="A142" s="10">
        <v>141</v>
      </c>
      <c r="B142" s="6">
        <v>2020807373</v>
      </c>
      <c r="C142" s="7">
        <v>44022</v>
      </c>
      <c r="D142" s="7">
        <v>44025</v>
      </c>
      <c r="E142" s="8">
        <v>2020513760</v>
      </c>
      <c r="F142" s="14" t="s">
        <v>11</v>
      </c>
      <c r="G142" s="5">
        <f>+NETWORKDAYS.INTL(C142,D142,1,'Dias no laborales'!$A$2:$A$132)</f>
        <v>2</v>
      </c>
    </row>
    <row r="143" spans="1:7" x14ac:dyDescent="0.25">
      <c r="A143" s="5">
        <v>142</v>
      </c>
      <c r="B143" s="6">
        <v>2020807457</v>
      </c>
      <c r="C143" s="7">
        <v>44025</v>
      </c>
      <c r="D143" s="7">
        <v>44025</v>
      </c>
      <c r="E143" s="8">
        <v>2020513766</v>
      </c>
      <c r="F143" s="9" t="s">
        <v>10</v>
      </c>
      <c r="G143" s="5">
        <f>+NETWORKDAYS.INTL(C143,D143,1,'Dias no laborales'!$A$2:$A$132)</f>
        <v>1</v>
      </c>
    </row>
    <row r="144" spans="1:7" x14ac:dyDescent="0.25">
      <c r="A144" s="10">
        <v>143</v>
      </c>
      <c r="B144" s="6">
        <v>2020807483</v>
      </c>
      <c r="C144" s="7">
        <v>44025</v>
      </c>
      <c r="D144" s="7">
        <v>44033</v>
      </c>
      <c r="E144" s="8">
        <v>2020514192</v>
      </c>
      <c r="F144" s="9" t="s">
        <v>8</v>
      </c>
      <c r="G144" s="5">
        <f>+NETWORKDAYS.INTL(C144,D144,1,'Dias no laborales'!$A$2:$A$132)</f>
        <v>6</v>
      </c>
    </row>
    <row r="145" spans="1:7" x14ac:dyDescent="0.25">
      <c r="A145" s="5">
        <v>144</v>
      </c>
      <c r="B145" s="6">
        <v>2020807561</v>
      </c>
      <c r="C145" s="7">
        <v>44026</v>
      </c>
      <c r="D145" s="7">
        <v>44028</v>
      </c>
      <c r="E145" s="8">
        <v>2020513971</v>
      </c>
      <c r="F145" s="9" t="s">
        <v>9</v>
      </c>
      <c r="G145" s="5">
        <f>+NETWORKDAYS.INTL(C145,D145,1,'Dias no laborales'!$A$2:$A$132)</f>
        <v>3</v>
      </c>
    </row>
    <row r="146" spans="1:7" x14ac:dyDescent="0.25">
      <c r="A146" s="10">
        <v>145</v>
      </c>
      <c r="B146" s="6">
        <v>2020807563</v>
      </c>
      <c r="C146" s="7">
        <v>44026</v>
      </c>
      <c r="D146" s="7">
        <v>44027</v>
      </c>
      <c r="E146" s="8">
        <v>2020513945</v>
      </c>
      <c r="F146" s="9" t="s">
        <v>9</v>
      </c>
      <c r="G146" s="5">
        <f>+NETWORKDAYS.INTL(C146,D146,1,'Dias no laborales'!$A$2:$A$132)</f>
        <v>2</v>
      </c>
    </row>
    <row r="147" spans="1:7" x14ac:dyDescent="0.25">
      <c r="A147" s="5">
        <v>146</v>
      </c>
      <c r="B147" s="6">
        <v>2020807586</v>
      </c>
      <c r="C147" s="7">
        <v>44027</v>
      </c>
      <c r="D147" s="7">
        <v>44029</v>
      </c>
      <c r="E147" s="8">
        <v>2020514076</v>
      </c>
      <c r="F147" s="9" t="s">
        <v>9</v>
      </c>
      <c r="G147" s="5">
        <f>+NETWORKDAYS.INTL(C147,D147,1,'Dias no laborales'!$A$2:$A$132)</f>
        <v>3</v>
      </c>
    </row>
    <row r="148" spans="1:7" x14ac:dyDescent="0.25">
      <c r="A148" s="10">
        <v>147</v>
      </c>
      <c r="B148" s="6">
        <v>2020807623</v>
      </c>
      <c r="C148" s="7">
        <v>44027</v>
      </c>
      <c r="D148" s="7">
        <v>44035</v>
      </c>
      <c r="E148" s="8">
        <v>2020514315</v>
      </c>
      <c r="F148" s="9" t="s">
        <v>8</v>
      </c>
      <c r="G148" s="5">
        <f>+NETWORKDAYS.INTL(C148,D148,1,'Dias no laborales'!$A$2:$A$132)</f>
        <v>6</v>
      </c>
    </row>
    <row r="149" spans="1:7" x14ac:dyDescent="0.25">
      <c r="A149" s="5">
        <v>148</v>
      </c>
      <c r="B149" s="6">
        <v>2020807659</v>
      </c>
      <c r="C149" s="7">
        <v>44028</v>
      </c>
      <c r="D149" s="7">
        <v>44029</v>
      </c>
      <c r="E149" s="8">
        <v>2020514077</v>
      </c>
      <c r="F149" s="9" t="s">
        <v>8</v>
      </c>
      <c r="G149" s="5">
        <f>+NETWORKDAYS.INTL(C149,D149,1,'Dias no laborales'!$A$2:$A$132)</f>
        <v>2</v>
      </c>
    </row>
    <row r="150" spans="1:7" x14ac:dyDescent="0.25">
      <c r="A150" s="10">
        <v>149</v>
      </c>
      <c r="B150" s="6">
        <v>2020807686</v>
      </c>
      <c r="C150" s="7">
        <v>44028</v>
      </c>
      <c r="D150" s="7">
        <v>44035</v>
      </c>
      <c r="E150" s="8">
        <v>2020514326</v>
      </c>
      <c r="F150" s="9" t="s">
        <v>8</v>
      </c>
      <c r="G150" s="5">
        <f>+NETWORKDAYS.INTL(C150,D150,1,'Dias no laborales'!$A$2:$A$132)</f>
        <v>5</v>
      </c>
    </row>
    <row r="151" spans="1:7" x14ac:dyDescent="0.25">
      <c r="A151" s="5">
        <v>150</v>
      </c>
      <c r="B151" s="6">
        <v>2020807691</v>
      </c>
      <c r="C151" s="7">
        <v>44028</v>
      </c>
      <c r="D151" s="7">
        <v>44029</v>
      </c>
      <c r="E151" s="8">
        <v>2020514079</v>
      </c>
      <c r="F151" s="9" t="s">
        <v>9</v>
      </c>
      <c r="G151" s="5">
        <f>+NETWORKDAYS.INTL(C151,D151,1,'Dias no laborales'!$A$2:$A$132)</f>
        <v>2</v>
      </c>
    </row>
    <row r="152" spans="1:7" x14ac:dyDescent="0.25">
      <c r="A152" s="10">
        <v>151</v>
      </c>
      <c r="B152" s="6">
        <v>2020807700</v>
      </c>
      <c r="C152" s="7">
        <v>44029</v>
      </c>
      <c r="D152" s="7">
        <v>44033</v>
      </c>
      <c r="E152" s="8">
        <v>2020514181</v>
      </c>
      <c r="F152" s="14" t="s">
        <v>11</v>
      </c>
      <c r="G152" s="5">
        <f>+NETWORKDAYS.INTL(C152,D152,1,'Dias no laborales'!$A$2:$A$132)</f>
        <v>2</v>
      </c>
    </row>
    <row r="153" spans="1:7" x14ac:dyDescent="0.25">
      <c r="A153" s="5">
        <v>152</v>
      </c>
      <c r="B153" s="6">
        <v>2020807717</v>
      </c>
      <c r="C153" s="7">
        <v>44029</v>
      </c>
      <c r="D153" s="7">
        <v>44029</v>
      </c>
      <c r="E153" s="8">
        <v>2020514120</v>
      </c>
      <c r="F153" s="9" t="s">
        <v>9</v>
      </c>
      <c r="G153" s="5">
        <f>+NETWORKDAYS.INTL(C153,D153,1,'Dias no laborales'!$A$2:$A$132)</f>
        <v>1</v>
      </c>
    </row>
    <row r="154" spans="1:7" x14ac:dyDescent="0.25">
      <c r="A154" s="10">
        <v>153</v>
      </c>
      <c r="B154" s="6">
        <v>2020807738</v>
      </c>
      <c r="C154" s="7">
        <v>44030</v>
      </c>
      <c r="D154" s="7">
        <v>44035</v>
      </c>
      <c r="E154" s="8">
        <v>2020514307</v>
      </c>
      <c r="F154" s="9" t="s">
        <v>8</v>
      </c>
      <c r="G154" s="5">
        <f>+NETWORKDAYS.INTL(C154,D154,1,'Dias no laborales'!$A$2:$A$132)</f>
        <v>3</v>
      </c>
    </row>
    <row r="155" spans="1:7" x14ac:dyDescent="0.25">
      <c r="A155" s="5">
        <v>154</v>
      </c>
      <c r="B155" s="6">
        <v>2020807761</v>
      </c>
      <c r="C155" s="7">
        <v>44033</v>
      </c>
      <c r="D155" s="7">
        <v>44035</v>
      </c>
      <c r="E155" s="8">
        <v>2020514351</v>
      </c>
      <c r="F155" s="9" t="s">
        <v>8</v>
      </c>
      <c r="G155" s="5">
        <f>+NETWORKDAYS.INTL(C155,D155,1,'Dias no laborales'!$A$2:$A$132)</f>
        <v>3</v>
      </c>
    </row>
    <row r="156" spans="1:7" x14ac:dyDescent="0.25">
      <c r="A156" s="10">
        <v>155</v>
      </c>
      <c r="B156" s="6">
        <v>2020807764</v>
      </c>
      <c r="C156" s="7">
        <v>44033</v>
      </c>
      <c r="D156" s="7">
        <v>44035</v>
      </c>
      <c r="E156" s="8">
        <v>2020514349</v>
      </c>
      <c r="F156" s="9" t="s">
        <v>8</v>
      </c>
      <c r="G156" s="5">
        <f>+NETWORKDAYS.INTL(C156,D156,1,'Dias no laborales'!$A$2:$A$132)</f>
        <v>3</v>
      </c>
    </row>
    <row r="157" spans="1:7" x14ac:dyDescent="0.25">
      <c r="A157" s="5">
        <v>156</v>
      </c>
      <c r="B157" s="6">
        <v>2020807765</v>
      </c>
      <c r="C157" s="7">
        <v>44033</v>
      </c>
      <c r="D157" s="7">
        <v>44043</v>
      </c>
      <c r="E157" s="8">
        <v>2020514860</v>
      </c>
      <c r="F157" s="9" t="s">
        <v>8</v>
      </c>
      <c r="G157" s="5">
        <f>+NETWORKDAYS.INTL(C157,D157,1,'Dias no laborales'!$A$2:$A$132)</f>
        <v>9</v>
      </c>
    </row>
    <row r="158" spans="1:7" x14ac:dyDescent="0.25">
      <c r="A158" s="10">
        <v>157</v>
      </c>
      <c r="B158" s="6">
        <v>2020807771</v>
      </c>
      <c r="C158" s="7">
        <v>44033</v>
      </c>
      <c r="D158" s="7">
        <v>44039</v>
      </c>
      <c r="E158" s="8">
        <v>2020514506</v>
      </c>
      <c r="F158" s="9" t="s">
        <v>8</v>
      </c>
      <c r="G158" s="5">
        <f>+NETWORKDAYS.INTL(C158,D158,1,'Dias no laborales'!$A$2:$A$132)</f>
        <v>5</v>
      </c>
    </row>
    <row r="159" spans="1:7" x14ac:dyDescent="0.25">
      <c r="A159" s="5">
        <v>158</v>
      </c>
      <c r="B159" s="6">
        <v>2020807772</v>
      </c>
      <c r="C159" s="7">
        <v>44033</v>
      </c>
      <c r="D159" s="7">
        <v>44039</v>
      </c>
      <c r="E159" s="8">
        <v>2020514504</v>
      </c>
      <c r="F159" s="9" t="s">
        <v>8</v>
      </c>
      <c r="G159" s="5">
        <f>+NETWORKDAYS.INTL(C159,D159,1,'Dias no laborales'!$A$2:$A$132)</f>
        <v>5</v>
      </c>
    </row>
    <row r="160" spans="1:7" x14ac:dyDescent="0.25">
      <c r="A160" s="10">
        <v>159</v>
      </c>
      <c r="B160" s="6">
        <v>2020807777</v>
      </c>
      <c r="C160" s="7">
        <v>44033</v>
      </c>
      <c r="D160" s="7">
        <v>44046</v>
      </c>
      <c r="E160" s="8">
        <v>2020514932</v>
      </c>
      <c r="F160" s="9" t="s">
        <v>8</v>
      </c>
      <c r="G160" s="5">
        <f>+NETWORKDAYS.INTL(C160,D160,1,'Dias no laborales'!$A$2:$A$132)</f>
        <v>10</v>
      </c>
    </row>
    <row r="161" spans="1:7" x14ac:dyDescent="0.25">
      <c r="A161" s="5">
        <v>160</v>
      </c>
      <c r="B161" s="6">
        <v>2020807834</v>
      </c>
      <c r="C161" s="7">
        <v>44033</v>
      </c>
      <c r="D161" s="7">
        <v>44034</v>
      </c>
      <c r="E161" s="8">
        <v>2020514262</v>
      </c>
      <c r="F161" s="9" t="s">
        <v>9</v>
      </c>
      <c r="G161" s="5">
        <f>+NETWORKDAYS.INTL(C161,D161,1,'Dias no laborales'!$A$2:$A$132)</f>
        <v>2</v>
      </c>
    </row>
    <row r="162" spans="1:7" x14ac:dyDescent="0.25">
      <c r="A162" s="10">
        <v>161</v>
      </c>
      <c r="B162" s="6">
        <v>2020807845</v>
      </c>
      <c r="C162" s="7">
        <v>44033</v>
      </c>
      <c r="D162" s="7">
        <v>44034</v>
      </c>
      <c r="E162" s="8">
        <v>2020514261</v>
      </c>
      <c r="F162" s="9" t="s">
        <v>9</v>
      </c>
      <c r="G162" s="5">
        <f>+NETWORKDAYS.INTL(C162,D162,1,'Dias no laborales'!$A$2:$A$132)</f>
        <v>2</v>
      </c>
    </row>
    <row r="163" spans="1:7" x14ac:dyDescent="0.25">
      <c r="A163" s="5">
        <v>162</v>
      </c>
      <c r="B163" s="6">
        <v>2020807854</v>
      </c>
      <c r="C163" s="7">
        <v>44033</v>
      </c>
      <c r="D163" s="7">
        <v>44036</v>
      </c>
      <c r="E163" s="8">
        <v>2020514452</v>
      </c>
      <c r="F163" s="9" t="s">
        <v>8</v>
      </c>
      <c r="G163" s="5">
        <f>+NETWORKDAYS.INTL(C163,D163,1,'Dias no laborales'!$A$2:$A$132)</f>
        <v>4</v>
      </c>
    </row>
    <row r="164" spans="1:7" x14ac:dyDescent="0.25">
      <c r="A164" s="10">
        <v>163</v>
      </c>
      <c r="B164" s="6">
        <v>2020807891</v>
      </c>
      <c r="C164" s="7">
        <v>44034</v>
      </c>
      <c r="D164" s="7">
        <v>44043</v>
      </c>
      <c r="E164" s="8">
        <v>2020514822</v>
      </c>
      <c r="F164" s="9" t="s">
        <v>8</v>
      </c>
      <c r="G164" s="5">
        <f>+NETWORKDAYS.INTL(C164,D164,1,'Dias no laborales'!$A$2:$A$132)</f>
        <v>8</v>
      </c>
    </row>
    <row r="165" spans="1:7" x14ac:dyDescent="0.25">
      <c r="A165" s="5">
        <v>164</v>
      </c>
      <c r="B165" s="6">
        <v>2020807896</v>
      </c>
      <c r="C165" s="7">
        <v>44034</v>
      </c>
      <c r="D165" s="7">
        <v>44046</v>
      </c>
      <c r="E165" s="8">
        <v>2020514927</v>
      </c>
      <c r="F165" s="9" t="s">
        <v>9</v>
      </c>
      <c r="G165" s="5">
        <f>+NETWORKDAYS.INTL(C165,D165,1,'Dias no laborales'!$A$2:$A$132)</f>
        <v>9</v>
      </c>
    </row>
    <row r="166" spans="1:7" x14ac:dyDescent="0.25">
      <c r="A166" s="10">
        <v>165</v>
      </c>
      <c r="B166" s="6">
        <v>2020807913</v>
      </c>
      <c r="C166" s="7">
        <v>44034</v>
      </c>
      <c r="D166" s="7">
        <v>44035</v>
      </c>
      <c r="E166" s="8">
        <v>2020514335</v>
      </c>
      <c r="F166" s="9" t="s">
        <v>9</v>
      </c>
      <c r="G166" s="5">
        <f>+NETWORKDAYS.INTL(C166,D166,1,'Dias no laborales'!$A$2:$A$132)</f>
        <v>2</v>
      </c>
    </row>
    <row r="167" spans="1:7" x14ac:dyDescent="0.25">
      <c r="A167" s="5">
        <v>166</v>
      </c>
      <c r="B167" s="6">
        <v>2020807932</v>
      </c>
      <c r="C167" s="7">
        <v>44034</v>
      </c>
      <c r="D167" s="7">
        <v>44046</v>
      </c>
      <c r="E167" s="8">
        <v>2020514912</v>
      </c>
      <c r="F167" s="9" t="s">
        <v>9</v>
      </c>
      <c r="G167" s="5">
        <f>+NETWORKDAYS.INTL(C167,D167,1,'Dias no laborales'!$A$2:$A$132)</f>
        <v>9</v>
      </c>
    </row>
    <row r="168" spans="1:7" x14ac:dyDescent="0.25">
      <c r="A168" s="10">
        <v>167</v>
      </c>
      <c r="B168" s="6">
        <v>2020807958</v>
      </c>
      <c r="C168" s="7">
        <v>44035</v>
      </c>
      <c r="D168" s="7">
        <v>44036</v>
      </c>
      <c r="E168" s="8">
        <v>2020514446</v>
      </c>
      <c r="F168" s="9" t="s">
        <v>9</v>
      </c>
      <c r="G168" s="5">
        <f>+NETWORKDAYS.INTL(C168,D168,1,'Dias no laborales'!$A$2:$A$132)</f>
        <v>2</v>
      </c>
    </row>
    <row r="169" spans="1:7" x14ac:dyDescent="0.25">
      <c r="A169" s="5">
        <v>168</v>
      </c>
      <c r="B169" s="6">
        <v>2020807969</v>
      </c>
      <c r="C169" s="7">
        <v>44035</v>
      </c>
      <c r="D169" s="7">
        <v>44039</v>
      </c>
      <c r="E169" s="8">
        <v>2020514493</v>
      </c>
      <c r="F169" s="9" t="s">
        <v>9</v>
      </c>
      <c r="G169" s="5">
        <f>+NETWORKDAYS.INTL(C169,D169,1,'Dias no laborales'!$A$2:$A$132)</f>
        <v>3</v>
      </c>
    </row>
    <row r="170" spans="1:7" x14ac:dyDescent="0.25">
      <c r="A170" s="10">
        <v>169</v>
      </c>
      <c r="B170" s="6">
        <v>2020807974</v>
      </c>
      <c r="C170" s="7">
        <v>44035</v>
      </c>
      <c r="D170" s="7">
        <v>44047</v>
      </c>
      <c r="E170" s="8">
        <v>2020515027</v>
      </c>
      <c r="F170" s="9" t="s">
        <v>8</v>
      </c>
      <c r="G170" s="5">
        <f>+NETWORKDAYS.INTL(C170,D170,1,'Dias no laborales'!$A$2:$A$132)</f>
        <v>9</v>
      </c>
    </row>
    <row r="171" spans="1:7" x14ac:dyDescent="0.25">
      <c r="A171" s="5">
        <v>170</v>
      </c>
      <c r="B171" s="6">
        <v>2020807989</v>
      </c>
      <c r="C171" s="7">
        <v>44035</v>
      </c>
      <c r="D171" s="7">
        <v>44039</v>
      </c>
      <c r="E171" s="8">
        <v>2020514542</v>
      </c>
      <c r="F171" s="9" t="s">
        <v>8</v>
      </c>
      <c r="G171" s="5">
        <f>+NETWORKDAYS.INTL(C171,D171,1,'Dias no laborales'!$A$2:$A$132)</f>
        <v>3</v>
      </c>
    </row>
    <row r="172" spans="1:7" x14ac:dyDescent="0.25">
      <c r="A172" s="10">
        <v>171</v>
      </c>
      <c r="B172" s="6">
        <v>2020807993</v>
      </c>
      <c r="C172" s="7">
        <v>44035</v>
      </c>
      <c r="D172" s="7">
        <v>44036</v>
      </c>
      <c r="E172" s="8">
        <v>2020514419</v>
      </c>
      <c r="F172" s="14" t="s">
        <v>11</v>
      </c>
      <c r="G172" s="5">
        <f>+NETWORKDAYS.INTL(C172,D172,1,'Dias no laborales'!$A$2:$A$132)</f>
        <v>2</v>
      </c>
    </row>
    <row r="173" spans="1:7" x14ac:dyDescent="0.25">
      <c r="A173" s="5">
        <v>172</v>
      </c>
      <c r="B173" s="6">
        <v>2020807998</v>
      </c>
      <c r="C173" s="7">
        <v>44035</v>
      </c>
      <c r="D173" s="7">
        <v>44036</v>
      </c>
      <c r="E173" s="8">
        <v>2020514473</v>
      </c>
      <c r="F173" s="14" t="s">
        <v>11</v>
      </c>
      <c r="G173" s="5">
        <f>+NETWORKDAYS.INTL(C173,D173,1,'Dias no laborales'!$A$2:$A$132)</f>
        <v>2</v>
      </c>
    </row>
    <row r="174" spans="1:7" x14ac:dyDescent="0.25">
      <c r="A174" s="10">
        <v>173</v>
      </c>
      <c r="B174" s="6">
        <v>2020808018</v>
      </c>
      <c r="C174" s="7">
        <v>44036</v>
      </c>
      <c r="D174" s="7">
        <v>44036</v>
      </c>
      <c r="E174" s="8">
        <v>2020514482</v>
      </c>
      <c r="F174" s="9" t="s">
        <v>9</v>
      </c>
      <c r="G174" s="5">
        <f>+NETWORKDAYS.INTL(C174,D174,1,'Dias no laborales'!$A$2:$A$132)</f>
        <v>1</v>
      </c>
    </row>
    <row r="175" spans="1:7" x14ac:dyDescent="0.25">
      <c r="A175" s="5">
        <v>174</v>
      </c>
      <c r="B175" s="6">
        <v>2020808069</v>
      </c>
      <c r="C175" s="7">
        <v>44037</v>
      </c>
      <c r="D175" s="7">
        <v>44048</v>
      </c>
      <c r="E175" s="8">
        <v>2020515160</v>
      </c>
      <c r="F175" s="9" t="s">
        <v>8</v>
      </c>
      <c r="G175" s="5">
        <f>+NETWORKDAYS.INTL(C175,D175,1,'Dias no laborales'!$A$2:$A$132)</f>
        <v>8</v>
      </c>
    </row>
    <row r="176" spans="1:7" x14ac:dyDescent="0.25">
      <c r="A176" s="10">
        <v>175</v>
      </c>
      <c r="B176" s="6">
        <v>2020808106</v>
      </c>
      <c r="C176" s="7">
        <v>44039</v>
      </c>
      <c r="D176" s="7">
        <v>44041</v>
      </c>
      <c r="E176" s="8">
        <v>2020514668</v>
      </c>
      <c r="F176" s="9" t="s">
        <v>8</v>
      </c>
      <c r="G176" s="5">
        <f>+NETWORKDAYS.INTL(C176,D176,1,'Dias no laborales'!$A$2:$A$132)</f>
        <v>3</v>
      </c>
    </row>
    <row r="177" spans="1:7" x14ac:dyDescent="0.25">
      <c r="A177" s="5">
        <v>176</v>
      </c>
      <c r="B177" s="6">
        <v>2020808111</v>
      </c>
      <c r="C177" s="7">
        <v>44039</v>
      </c>
      <c r="D177" s="7">
        <v>44046</v>
      </c>
      <c r="E177" s="8">
        <v>2020514911</v>
      </c>
      <c r="F177" s="9" t="s">
        <v>9</v>
      </c>
      <c r="G177" s="5">
        <f>+NETWORKDAYS.INTL(C177,D177,1,'Dias no laborales'!$A$2:$A$132)</f>
        <v>6</v>
      </c>
    </row>
    <row r="178" spans="1:7" x14ac:dyDescent="0.25">
      <c r="A178" s="10">
        <v>177</v>
      </c>
      <c r="B178" s="6">
        <v>2020808133</v>
      </c>
      <c r="C178" s="7">
        <v>44039</v>
      </c>
      <c r="D178" s="7">
        <v>44047</v>
      </c>
      <c r="E178" s="8">
        <v>2020515013</v>
      </c>
      <c r="F178" s="9" t="s">
        <v>8</v>
      </c>
      <c r="G178" s="5">
        <f>+NETWORKDAYS.INTL(C178,D178,1,'Dias no laborales'!$A$2:$A$132)</f>
        <v>7</v>
      </c>
    </row>
    <row r="179" spans="1:7" x14ac:dyDescent="0.25">
      <c r="A179" s="5">
        <v>178</v>
      </c>
      <c r="B179" s="6">
        <v>2020808147</v>
      </c>
      <c r="C179" s="7">
        <v>44039</v>
      </c>
      <c r="D179" s="7">
        <v>44041</v>
      </c>
      <c r="E179" s="8">
        <v>2020514642</v>
      </c>
      <c r="F179" s="14" t="s">
        <v>11</v>
      </c>
      <c r="G179" s="5">
        <f>+NETWORKDAYS.INTL(C179,D179,1,'Dias no laborales'!$A$2:$A$132)</f>
        <v>3</v>
      </c>
    </row>
    <row r="180" spans="1:7" x14ac:dyDescent="0.25">
      <c r="A180" s="10">
        <v>179</v>
      </c>
      <c r="B180" s="6">
        <v>2020808158</v>
      </c>
      <c r="C180" s="7">
        <v>44039</v>
      </c>
      <c r="D180" s="7">
        <v>44046</v>
      </c>
      <c r="E180" s="8">
        <v>2020514926</v>
      </c>
      <c r="F180" s="9" t="s">
        <v>8</v>
      </c>
      <c r="G180" s="5">
        <f>+NETWORKDAYS.INTL(C180,D180,1,'Dias no laborales'!$A$2:$A$132)</f>
        <v>6</v>
      </c>
    </row>
    <row r="181" spans="1:7" x14ac:dyDescent="0.25">
      <c r="A181" s="5">
        <v>180</v>
      </c>
      <c r="B181" s="6">
        <v>2020808220</v>
      </c>
      <c r="C181" s="7">
        <v>44040</v>
      </c>
      <c r="D181" s="7">
        <v>44046</v>
      </c>
      <c r="E181" s="8">
        <v>2020514915</v>
      </c>
      <c r="F181" s="14" t="s">
        <v>11</v>
      </c>
      <c r="G181" s="5">
        <f>+NETWORKDAYS.INTL(C181,D181,1,'Dias no laborales'!$A$2:$A$132)</f>
        <v>5</v>
      </c>
    </row>
    <row r="182" spans="1:7" x14ac:dyDescent="0.25">
      <c r="A182" s="10">
        <v>181</v>
      </c>
      <c r="B182" s="6">
        <v>2020808245</v>
      </c>
      <c r="C182" s="7">
        <v>44041</v>
      </c>
      <c r="D182" s="7">
        <v>44049</v>
      </c>
      <c r="E182" s="8">
        <v>2020515197</v>
      </c>
      <c r="F182" s="9" t="s">
        <v>9</v>
      </c>
      <c r="G182" s="5">
        <f>+NETWORKDAYS.INTL(C182,D182,1,'Dias no laborales'!$A$2:$A$132)</f>
        <v>7</v>
      </c>
    </row>
    <row r="183" spans="1:7" x14ac:dyDescent="0.25">
      <c r="A183" s="5">
        <v>182</v>
      </c>
      <c r="B183" s="6">
        <v>2020808288</v>
      </c>
      <c r="C183" s="7">
        <v>44042</v>
      </c>
      <c r="D183" s="7">
        <v>44043</v>
      </c>
      <c r="E183" s="8">
        <v>2020514861</v>
      </c>
      <c r="F183" s="9" t="s">
        <v>8</v>
      </c>
      <c r="G183" s="5">
        <f>+NETWORKDAYS.INTL(C183,D183,1,'Dias no laborales'!$A$2:$A$132)</f>
        <v>2</v>
      </c>
    </row>
    <row r="184" spans="1:7" x14ac:dyDescent="0.25">
      <c r="A184" s="10">
        <v>183</v>
      </c>
      <c r="B184" s="6">
        <v>2020808329</v>
      </c>
      <c r="C184" s="7">
        <v>44042</v>
      </c>
      <c r="D184" s="7">
        <v>44055</v>
      </c>
      <c r="E184" s="8">
        <v>2020515580</v>
      </c>
      <c r="F184" s="9" t="s">
        <v>8</v>
      </c>
      <c r="G184" s="5">
        <f>+NETWORKDAYS.INTL(C184,D184,1,'Dias no laborales'!$A$2:$A$132)</f>
        <v>9</v>
      </c>
    </row>
    <row r="185" spans="1:7" x14ac:dyDescent="0.25">
      <c r="A185" s="5">
        <v>184</v>
      </c>
      <c r="B185" s="6">
        <v>2020808375</v>
      </c>
      <c r="C185" s="7">
        <v>44042</v>
      </c>
      <c r="D185" s="7">
        <v>44056</v>
      </c>
      <c r="E185" s="8">
        <v>2020515681</v>
      </c>
      <c r="F185" s="14" t="s">
        <v>11</v>
      </c>
      <c r="G185" s="5">
        <f>+NETWORKDAYS.INTL(C185,D185,1,'Dias no laborales'!$A$2:$A$132)</f>
        <v>10</v>
      </c>
    </row>
    <row r="186" spans="1:7" x14ac:dyDescent="0.25">
      <c r="A186" s="10">
        <v>185</v>
      </c>
      <c r="B186" s="6">
        <v>2020808380</v>
      </c>
      <c r="C186" s="7">
        <v>44043</v>
      </c>
      <c r="D186" s="7">
        <v>44043</v>
      </c>
      <c r="E186" s="8">
        <v>2020514893</v>
      </c>
      <c r="F186" s="14" t="s">
        <v>11</v>
      </c>
      <c r="G186" s="5">
        <f>+NETWORKDAYS.INTL(C186,D186,1,'Dias no laborales'!$A$2:$A$132)</f>
        <v>1</v>
      </c>
    </row>
    <row r="187" spans="1:7" x14ac:dyDescent="0.25">
      <c r="A187" s="5">
        <v>186</v>
      </c>
      <c r="B187" s="6">
        <v>2020808402</v>
      </c>
      <c r="C187" s="7">
        <v>44043</v>
      </c>
      <c r="D187" s="7">
        <v>44053</v>
      </c>
      <c r="E187" s="8">
        <v>2020515368</v>
      </c>
      <c r="F187" s="9" t="s">
        <v>8</v>
      </c>
      <c r="G187" s="5">
        <f>+NETWORKDAYS.INTL(C187,D187,1,'Dias no laborales'!$A$2:$A$132)</f>
        <v>6</v>
      </c>
    </row>
    <row r="188" spans="1:7" x14ac:dyDescent="0.25">
      <c r="A188" s="10">
        <v>187</v>
      </c>
      <c r="B188" s="6">
        <v>2020808437</v>
      </c>
      <c r="C188" s="7">
        <v>44044</v>
      </c>
      <c r="D188" s="7">
        <v>44048</v>
      </c>
      <c r="E188" s="8">
        <v>2020515131</v>
      </c>
      <c r="F188" s="9" t="s">
        <v>9</v>
      </c>
      <c r="G188" s="5">
        <f>+NETWORKDAYS.INTL(C188,D188,1,'Dias no laborales'!$A$2:$A$132)</f>
        <v>3</v>
      </c>
    </row>
    <row r="189" spans="1:7" x14ac:dyDescent="0.25">
      <c r="A189" s="5">
        <v>188</v>
      </c>
      <c r="B189" s="6">
        <v>2020808468</v>
      </c>
      <c r="C189" s="7">
        <v>44046</v>
      </c>
      <c r="D189" s="7">
        <v>44047</v>
      </c>
      <c r="E189" s="8">
        <v>2020515048</v>
      </c>
      <c r="F189" s="9" t="s">
        <v>9</v>
      </c>
      <c r="G189" s="5">
        <f>+NETWORKDAYS.INTL(C189,D189,1,'Dias no laborales'!$A$2:$A$132)</f>
        <v>2</v>
      </c>
    </row>
    <row r="190" spans="1:7" x14ac:dyDescent="0.25">
      <c r="A190" s="10">
        <v>189</v>
      </c>
      <c r="B190" s="6">
        <v>2020808479</v>
      </c>
      <c r="C190" s="7">
        <v>44046</v>
      </c>
      <c r="D190" s="7">
        <v>44047</v>
      </c>
      <c r="E190" s="8">
        <v>2020515047</v>
      </c>
      <c r="F190" s="9" t="s">
        <v>9</v>
      </c>
      <c r="G190" s="5">
        <f>+NETWORKDAYS.INTL(C190,D190,1,'Dias no laborales'!$A$2:$A$132)</f>
        <v>2</v>
      </c>
    </row>
    <row r="191" spans="1:7" x14ac:dyDescent="0.25">
      <c r="A191" s="5">
        <v>190</v>
      </c>
      <c r="B191" s="6">
        <v>2020808490</v>
      </c>
      <c r="C191" s="7">
        <v>44046</v>
      </c>
      <c r="D191" s="7">
        <v>44049</v>
      </c>
      <c r="E191" s="8">
        <v>2020515260</v>
      </c>
      <c r="F191" s="14" t="s">
        <v>11</v>
      </c>
      <c r="G191" s="5">
        <f>+NETWORKDAYS.INTL(C191,D191,1,'Dias no laborales'!$A$2:$A$132)</f>
        <v>4</v>
      </c>
    </row>
    <row r="192" spans="1:7" x14ac:dyDescent="0.25">
      <c r="A192" s="10">
        <v>191</v>
      </c>
      <c r="B192" s="6">
        <v>2020808513</v>
      </c>
      <c r="C192" s="7">
        <v>44046</v>
      </c>
      <c r="D192" s="7">
        <v>44048</v>
      </c>
      <c r="E192" s="8">
        <v>2020515187</v>
      </c>
      <c r="F192" s="9" t="s">
        <v>9</v>
      </c>
      <c r="G192" s="5">
        <f>+NETWORKDAYS.INTL(C192,D192,1,'Dias no laborales'!$A$2:$A$132)</f>
        <v>3</v>
      </c>
    </row>
    <row r="193" spans="1:7" x14ac:dyDescent="0.25">
      <c r="A193" s="5">
        <v>192</v>
      </c>
      <c r="B193" s="6">
        <v>2020808526</v>
      </c>
      <c r="C193" s="7">
        <v>44046</v>
      </c>
      <c r="D193" s="7">
        <v>44053</v>
      </c>
      <c r="E193" s="8">
        <v>2020515340</v>
      </c>
      <c r="F193" s="9" t="s">
        <v>8</v>
      </c>
      <c r="G193" s="5">
        <f>+NETWORKDAYS.INTL(C193,D193,1,'Dias no laborales'!$A$2:$A$132)</f>
        <v>5</v>
      </c>
    </row>
    <row r="194" spans="1:7" x14ac:dyDescent="0.25">
      <c r="A194" s="10">
        <v>193</v>
      </c>
      <c r="B194" s="6">
        <v>2020808550</v>
      </c>
      <c r="C194" s="7">
        <v>44047</v>
      </c>
      <c r="D194" s="7">
        <v>44049</v>
      </c>
      <c r="E194" s="8">
        <v>2020515202</v>
      </c>
      <c r="F194" s="9" t="s">
        <v>9</v>
      </c>
      <c r="G194" s="5">
        <f>+NETWORKDAYS.INTL(C194,D194,1,'Dias no laborales'!$A$2:$A$132)</f>
        <v>3</v>
      </c>
    </row>
    <row r="195" spans="1:7" x14ac:dyDescent="0.25">
      <c r="A195" s="5">
        <v>194</v>
      </c>
      <c r="B195" s="6">
        <v>2020808557</v>
      </c>
      <c r="C195" s="7">
        <v>44047</v>
      </c>
      <c r="D195" s="7">
        <v>44049</v>
      </c>
      <c r="E195" s="8">
        <v>2020515311</v>
      </c>
      <c r="F195" s="9" t="s">
        <v>9</v>
      </c>
      <c r="G195" s="5">
        <f>+NETWORKDAYS.INTL(C195,D195,1,'Dias no laborales'!$A$2:$A$132)</f>
        <v>3</v>
      </c>
    </row>
    <row r="196" spans="1:7" x14ac:dyDescent="0.25">
      <c r="A196" s="10">
        <v>195</v>
      </c>
      <c r="B196" s="6">
        <v>2020808576</v>
      </c>
      <c r="C196" s="7">
        <v>44047</v>
      </c>
      <c r="D196" s="7">
        <v>44056</v>
      </c>
      <c r="E196" s="8">
        <v>2020515623</v>
      </c>
      <c r="F196" s="9" t="s">
        <v>8</v>
      </c>
      <c r="G196" s="5">
        <f>+NETWORKDAYS.INTL(C196,D196,1,'Dias no laborales'!$A$2:$A$132)</f>
        <v>7</v>
      </c>
    </row>
    <row r="197" spans="1:7" x14ac:dyDescent="0.25">
      <c r="A197" s="5">
        <v>196</v>
      </c>
      <c r="B197" s="6">
        <v>2020808664</v>
      </c>
      <c r="C197" s="7">
        <v>44048</v>
      </c>
      <c r="D197" s="7">
        <v>44053</v>
      </c>
      <c r="E197" s="8">
        <v>2020515475</v>
      </c>
      <c r="F197" s="9" t="s">
        <v>8</v>
      </c>
      <c r="G197" s="5">
        <f>+NETWORKDAYS.INTL(C197,D197,1,'Dias no laborales'!$A$2:$A$132)</f>
        <v>3</v>
      </c>
    </row>
    <row r="198" spans="1:7" x14ac:dyDescent="0.25">
      <c r="A198" s="10">
        <v>197</v>
      </c>
      <c r="B198" s="6">
        <v>2020808753</v>
      </c>
      <c r="C198" s="7">
        <v>44049</v>
      </c>
      <c r="D198" s="7">
        <v>44056</v>
      </c>
      <c r="E198" s="8">
        <v>2020515624</v>
      </c>
      <c r="F198" s="9" t="s">
        <v>9</v>
      </c>
      <c r="G198" s="5">
        <f>+NETWORKDAYS.INTL(C198,D198,1,'Dias no laborales'!$A$2:$A$132)</f>
        <v>5</v>
      </c>
    </row>
    <row r="199" spans="1:7" x14ac:dyDescent="0.25">
      <c r="A199" s="5">
        <v>198</v>
      </c>
      <c r="B199" s="6">
        <v>2020808840</v>
      </c>
      <c r="C199" s="7">
        <v>44053</v>
      </c>
      <c r="D199" s="7">
        <v>44057</v>
      </c>
      <c r="E199" s="8">
        <v>2020515720</v>
      </c>
      <c r="F199" s="9" t="s">
        <v>9</v>
      </c>
      <c r="G199" s="5">
        <f>+NETWORKDAYS.INTL(C199,D199,1,'Dias no laborales'!$A$2:$A$132)</f>
        <v>5</v>
      </c>
    </row>
    <row r="200" spans="1:7" x14ac:dyDescent="0.25">
      <c r="A200" s="10">
        <v>199</v>
      </c>
      <c r="B200" s="6">
        <v>2020808849</v>
      </c>
      <c r="C200" s="7">
        <v>44053</v>
      </c>
      <c r="D200" s="7">
        <v>44057</v>
      </c>
      <c r="E200" s="8">
        <v>2020515722</v>
      </c>
      <c r="F200" s="9" t="s">
        <v>9</v>
      </c>
      <c r="G200" s="5">
        <f>+NETWORKDAYS.INTL(C200,D200,1,'Dias no laborales'!$A$2:$A$132)</f>
        <v>5</v>
      </c>
    </row>
    <row r="201" spans="1:7" x14ac:dyDescent="0.25">
      <c r="A201" s="5">
        <v>200</v>
      </c>
      <c r="B201" s="6">
        <v>2020808881</v>
      </c>
      <c r="C201" s="7">
        <v>44053</v>
      </c>
      <c r="D201" s="7">
        <v>44054</v>
      </c>
      <c r="E201" s="8">
        <v>2020515510</v>
      </c>
      <c r="F201" s="9" t="s">
        <v>9</v>
      </c>
      <c r="G201" s="5">
        <f>+NETWORKDAYS.INTL(C201,D201,1,'Dias no laborales'!$A$2:$A$132)</f>
        <v>2</v>
      </c>
    </row>
    <row r="202" spans="1:7" x14ac:dyDescent="0.25">
      <c r="A202" s="10">
        <v>201</v>
      </c>
      <c r="B202" s="6">
        <v>2020808913</v>
      </c>
      <c r="C202" s="7">
        <v>44054</v>
      </c>
      <c r="D202" s="7">
        <v>44054</v>
      </c>
      <c r="E202" s="8">
        <v>2020515511</v>
      </c>
      <c r="F202" s="14" t="s">
        <v>11</v>
      </c>
      <c r="G202" s="5">
        <f>+NETWORKDAYS.INTL(C202,D202,1,'Dias no laborales'!$A$2:$A$132)</f>
        <v>1</v>
      </c>
    </row>
    <row r="203" spans="1:7" x14ac:dyDescent="0.25">
      <c r="A203" s="5">
        <v>202</v>
      </c>
      <c r="B203" s="6">
        <v>2020808918</v>
      </c>
      <c r="C203" s="7">
        <v>44054</v>
      </c>
      <c r="D203" s="7">
        <v>44057</v>
      </c>
      <c r="E203" s="8">
        <v>2020515724</v>
      </c>
      <c r="F203" s="9" t="s">
        <v>8</v>
      </c>
      <c r="G203" s="5">
        <f>+NETWORKDAYS.INTL(C203,D203,1,'Dias no laborales'!$A$2:$A$132)</f>
        <v>4</v>
      </c>
    </row>
    <row r="204" spans="1:7" x14ac:dyDescent="0.25">
      <c r="A204" s="10">
        <v>203</v>
      </c>
      <c r="B204" s="6">
        <v>2020808954</v>
      </c>
      <c r="C204" s="7">
        <v>44054</v>
      </c>
      <c r="D204" s="7">
        <v>44067</v>
      </c>
      <c r="E204" s="8">
        <v>2020516220</v>
      </c>
      <c r="F204" s="9" t="s">
        <v>9</v>
      </c>
      <c r="G204" s="5">
        <f>+NETWORKDAYS.INTL(C204,D204,1,'Dias no laborales'!$A$2:$A$132)</f>
        <v>9</v>
      </c>
    </row>
    <row r="205" spans="1:7" x14ac:dyDescent="0.25">
      <c r="A205" s="5">
        <v>204</v>
      </c>
      <c r="B205" s="6">
        <v>2020808979</v>
      </c>
      <c r="C205" s="7">
        <v>44054</v>
      </c>
      <c r="D205" s="7">
        <v>44068</v>
      </c>
      <c r="E205" s="8">
        <v>2020516324</v>
      </c>
      <c r="F205" s="9" t="s">
        <v>8</v>
      </c>
      <c r="G205" s="5">
        <f>+NETWORKDAYS.INTL(C205,D205,1,'Dias no laborales'!$A$2:$A$132)</f>
        <v>10</v>
      </c>
    </row>
    <row r="206" spans="1:7" x14ac:dyDescent="0.25">
      <c r="A206" s="10">
        <v>205</v>
      </c>
      <c r="B206" s="6">
        <v>2020809051</v>
      </c>
      <c r="C206" s="7">
        <v>44056</v>
      </c>
      <c r="D206" s="7">
        <v>44062</v>
      </c>
      <c r="E206" s="8">
        <v>2020515987</v>
      </c>
      <c r="F206" s="9" t="s">
        <v>8</v>
      </c>
      <c r="G206" s="5">
        <f>+NETWORKDAYS.INTL(C206,D206,1,'Dias no laborales'!$A$2:$A$132)</f>
        <v>4</v>
      </c>
    </row>
    <row r="207" spans="1:7" x14ac:dyDescent="0.25">
      <c r="A207" s="5">
        <v>206</v>
      </c>
      <c r="B207" s="6">
        <v>2020809056</v>
      </c>
      <c r="C207" s="7">
        <v>44056</v>
      </c>
      <c r="D207" s="7">
        <v>44057</v>
      </c>
      <c r="E207" s="8">
        <v>2020515727</v>
      </c>
      <c r="F207" s="9" t="s">
        <v>8</v>
      </c>
      <c r="G207" s="5">
        <f>+NETWORKDAYS.INTL(C207,D207,1,'Dias no laborales'!$A$2:$A$132)</f>
        <v>2</v>
      </c>
    </row>
    <row r="208" spans="1:7" x14ac:dyDescent="0.25">
      <c r="A208" s="10">
        <v>207</v>
      </c>
      <c r="B208" s="6">
        <v>2020809057</v>
      </c>
      <c r="C208" s="7">
        <v>44056</v>
      </c>
      <c r="D208" s="7">
        <v>44057</v>
      </c>
      <c r="E208" s="8">
        <v>2020515721</v>
      </c>
      <c r="F208" s="9" t="s">
        <v>9</v>
      </c>
      <c r="G208" s="5">
        <f>+NETWORKDAYS.INTL(C208,D208,1,'Dias no laborales'!$A$2:$A$132)</f>
        <v>2</v>
      </c>
    </row>
    <row r="209" spans="1:7" x14ac:dyDescent="0.25">
      <c r="A209" s="5">
        <v>208</v>
      </c>
      <c r="B209" s="6">
        <v>2020809086</v>
      </c>
      <c r="C209" s="7">
        <v>44056</v>
      </c>
      <c r="D209" s="7">
        <v>44063</v>
      </c>
      <c r="E209" s="8">
        <v>2020516056</v>
      </c>
      <c r="F209" s="9" t="s">
        <v>8</v>
      </c>
      <c r="G209" s="5">
        <f>+NETWORKDAYS.INTL(C209,D209,1,'Dias no laborales'!$A$2:$A$132)</f>
        <v>5</v>
      </c>
    </row>
    <row r="210" spans="1:7" x14ac:dyDescent="0.25">
      <c r="A210" s="10">
        <v>209</v>
      </c>
      <c r="B210" s="6">
        <v>2020809101</v>
      </c>
      <c r="C210" s="7">
        <v>44057</v>
      </c>
      <c r="D210" s="7">
        <v>44057</v>
      </c>
      <c r="E210" s="8">
        <v>2020515773</v>
      </c>
      <c r="F210" s="9" t="s">
        <v>8</v>
      </c>
      <c r="G210" s="5">
        <f>+NETWORKDAYS.INTL(C210,D210,1,'Dias no laborales'!$A$2:$A$132)</f>
        <v>1</v>
      </c>
    </row>
    <row r="211" spans="1:7" x14ac:dyDescent="0.25">
      <c r="A211" s="5">
        <v>210</v>
      </c>
      <c r="B211" s="6">
        <v>2020809110</v>
      </c>
      <c r="C211" s="7">
        <v>44057</v>
      </c>
      <c r="D211" s="7">
        <v>44067</v>
      </c>
      <c r="E211" s="8">
        <v>2020516221</v>
      </c>
      <c r="F211" s="9" t="s">
        <v>9</v>
      </c>
      <c r="G211" s="5">
        <f>+NETWORKDAYS.INTL(C211,D211,1,'Dias no laborales'!$A$2:$A$132)</f>
        <v>6</v>
      </c>
    </row>
    <row r="212" spans="1:7" x14ac:dyDescent="0.25">
      <c r="A212" s="10">
        <v>211</v>
      </c>
      <c r="B212" s="6">
        <v>2020809112</v>
      </c>
      <c r="C212" s="7">
        <v>44057</v>
      </c>
      <c r="D212" s="7">
        <v>44069</v>
      </c>
      <c r="E212" s="8">
        <v>2020516467</v>
      </c>
      <c r="F212" s="9" t="s">
        <v>9</v>
      </c>
      <c r="G212" s="5">
        <f>+NETWORKDAYS.INTL(C212,D212,1,'Dias no laborales'!$A$2:$A$132)</f>
        <v>8</v>
      </c>
    </row>
    <row r="213" spans="1:7" x14ac:dyDescent="0.25">
      <c r="A213" s="5">
        <v>212</v>
      </c>
      <c r="B213" s="6">
        <v>2020809241</v>
      </c>
      <c r="C213" s="7">
        <v>44061</v>
      </c>
      <c r="D213" s="7">
        <v>44061</v>
      </c>
      <c r="E213" s="8">
        <v>2020515899</v>
      </c>
      <c r="F213" s="9" t="s">
        <v>9</v>
      </c>
      <c r="G213" s="5">
        <f>+NETWORKDAYS.INTL(C213,D213,1,'Dias no laborales'!$A$2:$A$132)</f>
        <v>1</v>
      </c>
    </row>
    <row r="214" spans="1:7" x14ac:dyDescent="0.25">
      <c r="A214" s="10">
        <v>213</v>
      </c>
      <c r="B214" s="6">
        <v>2020809242</v>
      </c>
      <c r="C214" s="7">
        <v>44061</v>
      </c>
      <c r="D214" s="7">
        <v>44064</v>
      </c>
      <c r="E214" s="8">
        <v>2020516184</v>
      </c>
      <c r="F214" s="9" t="s">
        <v>8</v>
      </c>
      <c r="G214" s="5">
        <f>+NETWORKDAYS.INTL(C214,D214,1,'Dias no laborales'!$A$2:$A$132)</f>
        <v>4</v>
      </c>
    </row>
    <row r="215" spans="1:7" x14ac:dyDescent="0.25">
      <c r="A215" s="5">
        <v>214</v>
      </c>
      <c r="B215" s="6">
        <v>2020809243</v>
      </c>
      <c r="C215" s="7">
        <v>44061</v>
      </c>
      <c r="D215" s="7">
        <v>44061</v>
      </c>
      <c r="E215" s="8">
        <v>2020515900</v>
      </c>
      <c r="F215" s="9" t="s">
        <v>9</v>
      </c>
      <c r="G215" s="5">
        <f>+NETWORKDAYS.INTL(C215,D215,1,'Dias no laborales'!$A$2:$A$132)</f>
        <v>1</v>
      </c>
    </row>
    <row r="216" spans="1:7" x14ac:dyDescent="0.25">
      <c r="A216" s="10">
        <v>215</v>
      </c>
      <c r="B216" s="6">
        <v>2020809252</v>
      </c>
      <c r="C216" s="7">
        <v>44061</v>
      </c>
      <c r="D216" s="7">
        <v>44061</v>
      </c>
      <c r="E216" s="8">
        <v>2020515923</v>
      </c>
      <c r="F216" s="9" t="s">
        <v>8</v>
      </c>
      <c r="G216" s="5">
        <f>+NETWORKDAYS.INTL(C216,D216,1,'Dias no laborales'!$A$2:$A$132)</f>
        <v>1</v>
      </c>
    </row>
    <row r="217" spans="1:7" x14ac:dyDescent="0.25">
      <c r="A217" s="5">
        <v>216</v>
      </c>
      <c r="B217" s="6">
        <v>2020809253</v>
      </c>
      <c r="C217" s="7">
        <v>44061</v>
      </c>
      <c r="D217" s="7">
        <v>44061</v>
      </c>
      <c r="E217" s="8">
        <v>2020515901</v>
      </c>
      <c r="F217" s="9" t="s">
        <v>9</v>
      </c>
      <c r="G217" s="5">
        <f>+NETWORKDAYS.INTL(C217,D217,1,'Dias no laborales'!$A$2:$A$132)</f>
        <v>1</v>
      </c>
    </row>
    <row r="218" spans="1:7" x14ac:dyDescent="0.25">
      <c r="A218" s="10">
        <v>217</v>
      </c>
      <c r="B218" s="6">
        <v>2020809259</v>
      </c>
      <c r="C218" s="7">
        <v>44061</v>
      </c>
      <c r="D218" s="7">
        <v>44061</v>
      </c>
      <c r="E218" s="8">
        <v>2020515915</v>
      </c>
      <c r="F218" s="9" t="s">
        <v>9</v>
      </c>
      <c r="G218" s="5">
        <f>+NETWORKDAYS.INTL(C218,D218,1,'Dias no laborales'!$A$2:$A$132)</f>
        <v>1</v>
      </c>
    </row>
    <row r="219" spans="1:7" x14ac:dyDescent="0.25">
      <c r="A219" s="5">
        <v>218</v>
      </c>
      <c r="B219" s="6">
        <v>2020809293</v>
      </c>
      <c r="C219" s="7">
        <v>44061</v>
      </c>
      <c r="D219" s="7">
        <v>44070</v>
      </c>
      <c r="E219" s="8">
        <v>2020516583</v>
      </c>
      <c r="F219" s="9" t="s">
        <v>8</v>
      </c>
      <c r="G219" s="5">
        <f>+NETWORKDAYS.INTL(C219,D219,1,'Dias no laborales'!$A$2:$A$132)</f>
        <v>8</v>
      </c>
    </row>
    <row r="220" spans="1:7" x14ac:dyDescent="0.25">
      <c r="A220" s="10">
        <v>219</v>
      </c>
      <c r="B220" s="6">
        <v>2020809313</v>
      </c>
      <c r="C220" s="7">
        <v>44062</v>
      </c>
      <c r="D220" s="7">
        <v>44071</v>
      </c>
      <c r="E220" s="8">
        <v>2020516662</v>
      </c>
      <c r="F220" s="9" t="s">
        <v>8</v>
      </c>
      <c r="G220" s="5">
        <f>+NETWORKDAYS.INTL(C220,D220,1,'Dias no laborales'!$A$2:$A$132)</f>
        <v>8</v>
      </c>
    </row>
    <row r="221" spans="1:7" x14ac:dyDescent="0.25">
      <c r="A221" s="5">
        <v>220</v>
      </c>
      <c r="B221" s="6">
        <v>2020809358</v>
      </c>
      <c r="C221" s="7">
        <v>44062</v>
      </c>
      <c r="D221" s="7">
        <v>44067</v>
      </c>
      <c r="E221" s="8">
        <v>2020516251</v>
      </c>
      <c r="F221" s="9" t="s">
        <v>9</v>
      </c>
      <c r="G221" s="5">
        <f>+NETWORKDAYS.INTL(C221,D221,1,'Dias no laborales'!$A$2:$A$132)</f>
        <v>4</v>
      </c>
    </row>
    <row r="222" spans="1:7" x14ac:dyDescent="0.25">
      <c r="A222" s="10">
        <v>221</v>
      </c>
      <c r="B222" s="6">
        <v>2020809382</v>
      </c>
      <c r="C222" s="7">
        <v>44063</v>
      </c>
      <c r="D222" s="7">
        <v>44067</v>
      </c>
      <c r="E222" s="8">
        <v>2020516250</v>
      </c>
      <c r="F222" s="9" t="s">
        <v>9</v>
      </c>
      <c r="G222" s="5">
        <f>+NETWORKDAYS.INTL(C222,D222,1,'Dias no laborales'!$A$2:$A$132)</f>
        <v>3</v>
      </c>
    </row>
    <row r="223" spans="1:7" x14ac:dyDescent="0.25">
      <c r="A223" s="5">
        <v>222</v>
      </c>
      <c r="B223" s="6">
        <v>2020809384</v>
      </c>
      <c r="C223" s="7">
        <v>44063</v>
      </c>
      <c r="D223" s="7">
        <v>44064</v>
      </c>
      <c r="E223" s="8">
        <v>2020516157</v>
      </c>
      <c r="F223" s="9" t="s">
        <v>8</v>
      </c>
      <c r="G223" s="5">
        <f>+NETWORKDAYS.INTL(C223,D223,1,'Dias no laborales'!$A$2:$A$132)</f>
        <v>2</v>
      </c>
    </row>
    <row r="224" spans="1:7" x14ac:dyDescent="0.25">
      <c r="A224" s="10">
        <v>223</v>
      </c>
      <c r="B224" s="6">
        <v>2020809402</v>
      </c>
      <c r="C224" s="7">
        <v>44063</v>
      </c>
      <c r="D224" s="7">
        <v>44063</v>
      </c>
      <c r="E224" s="8">
        <v>2020516109</v>
      </c>
      <c r="F224" s="9" t="s">
        <v>9</v>
      </c>
      <c r="G224" s="5">
        <f>+NETWORKDAYS.INTL(C224,D224,1,'Dias no laborales'!$A$2:$A$132)</f>
        <v>1</v>
      </c>
    </row>
    <row r="225" spans="1:7" x14ac:dyDescent="0.25">
      <c r="A225" s="5">
        <v>224</v>
      </c>
      <c r="B225" s="6">
        <v>2020809414</v>
      </c>
      <c r="C225" s="7">
        <v>44063</v>
      </c>
      <c r="D225" s="7">
        <v>44064</v>
      </c>
      <c r="E225" s="8">
        <v>2020516185</v>
      </c>
      <c r="F225" s="9" t="s">
        <v>8</v>
      </c>
      <c r="G225" s="5">
        <f>+NETWORKDAYS.INTL(C225,D225,1,'Dias no laborales'!$A$2:$A$132)</f>
        <v>2</v>
      </c>
    </row>
    <row r="226" spans="1:7" x14ac:dyDescent="0.25">
      <c r="A226" s="10">
        <v>225</v>
      </c>
      <c r="B226" s="6">
        <v>2020809424</v>
      </c>
      <c r="C226" s="7">
        <v>44063</v>
      </c>
      <c r="D226" s="7">
        <v>44070</v>
      </c>
      <c r="E226" s="8">
        <v>2020516570</v>
      </c>
      <c r="F226" s="14" t="s">
        <v>11</v>
      </c>
      <c r="G226" s="5">
        <f>+NETWORKDAYS.INTL(C226,D226,1,'Dias no laborales'!$A$2:$A$132)</f>
        <v>6</v>
      </c>
    </row>
    <row r="227" spans="1:7" x14ac:dyDescent="0.25">
      <c r="A227" s="5">
        <v>226</v>
      </c>
      <c r="B227" s="6">
        <v>2020809451</v>
      </c>
      <c r="C227" s="7">
        <v>44064</v>
      </c>
      <c r="D227" s="7">
        <v>44071</v>
      </c>
      <c r="E227" s="8">
        <v>2020516619</v>
      </c>
      <c r="F227" s="9" t="s">
        <v>8</v>
      </c>
      <c r="G227" s="5">
        <f>+NETWORKDAYS.INTL(C227,D227,1,'Dias no laborales'!$A$2:$A$132)</f>
        <v>6</v>
      </c>
    </row>
    <row r="228" spans="1:7" x14ac:dyDescent="0.25">
      <c r="A228" s="10">
        <v>227</v>
      </c>
      <c r="B228" s="6">
        <v>2020809455</v>
      </c>
      <c r="C228" s="7">
        <v>44064</v>
      </c>
      <c r="D228" s="7">
        <v>44068</v>
      </c>
      <c r="E228" s="8">
        <v>2020516426</v>
      </c>
      <c r="F228" s="9" t="s">
        <v>8</v>
      </c>
      <c r="G228" s="5">
        <f>+NETWORKDAYS.INTL(C228,D228,1,'Dias no laborales'!$A$2:$A$132)</f>
        <v>3</v>
      </c>
    </row>
    <row r="229" spans="1:7" x14ac:dyDescent="0.25">
      <c r="A229" s="5">
        <v>228</v>
      </c>
      <c r="B229" s="6">
        <v>2020809470</v>
      </c>
      <c r="C229" s="7">
        <v>44064</v>
      </c>
      <c r="D229" s="7">
        <v>44069</v>
      </c>
      <c r="E229" s="8">
        <v>2020516529</v>
      </c>
      <c r="F229" s="9" t="s">
        <v>8</v>
      </c>
      <c r="G229" s="5">
        <f>+NETWORKDAYS.INTL(C229,D229,1,'Dias no laborales'!$A$2:$A$132)</f>
        <v>4</v>
      </c>
    </row>
    <row r="230" spans="1:7" x14ac:dyDescent="0.25">
      <c r="A230" s="10">
        <v>229</v>
      </c>
      <c r="B230" s="6">
        <v>2020809488</v>
      </c>
      <c r="C230" s="7">
        <v>44064</v>
      </c>
      <c r="D230" s="7">
        <v>44069</v>
      </c>
      <c r="E230" s="8">
        <v>2020516496</v>
      </c>
      <c r="F230" s="14" t="s">
        <v>11</v>
      </c>
      <c r="G230" s="5">
        <f>+NETWORKDAYS.INTL(C230,D230,1,'Dias no laborales'!$A$2:$A$132)</f>
        <v>4</v>
      </c>
    </row>
    <row r="231" spans="1:7" x14ac:dyDescent="0.25">
      <c r="A231" s="5">
        <v>230</v>
      </c>
      <c r="B231" s="6">
        <v>2020809524</v>
      </c>
      <c r="C231" s="7">
        <v>44067</v>
      </c>
      <c r="D231" s="7">
        <v>44078</v>
      </c>
      <c r="E231" s="8">
        <v>2020517098</v>
      </c>
      <c r="F231" s="9" t="s">
        <v>8</v>
      </c>
      <c r="G231" s="5">
        <f>+NETWORKDAYS.INTL(C231,D231,1,'Dias no laborales'!$A$2:$A$132)</f>
        <v>10</v>
      </c>
    </row>
    <row r="232" spans="1:7" x14ac:dyDescent="0.25">
      <c r="A232" s="10">
        <v>231</v>
      </c>
      <c r="B232" s="6">
        <v>2020809530</v>
      </c>
      <c r="C232" s="7">
        <v>44067</v>
      </c>
      <c r="D232" s="7">
        <v>44071</v>
      </c>
      <c r="E232" s="8">
        <v>2020516702</v>
      </c>
      <c r="F232" s="9" t="s">
        <v>8</v>
      </c>
      <c r="G232" s="5">
        <f>+NETWORKDAYS.INTL(C232,D232,1,'Dias no laborales'!$A$2:$A$132)</f>
        <v>5</v>
      </c>
    </row>
    <row r="233" spans="1:7" x14ac:dyDescent="0.25">
      <c r="A233" s="5">
        <v>232</v>
      </c>
      <c r="B233" s="6">
        <v>2020809543</v>
      </c>
      <c r="C233" s="7">
        <v>44067</v>
      </c>
      <c r="D233" s="7">
        <v>44069</v>
      </c>
      <c r="E233" s="8">
        <v>2020516507</v>
      </c>
      <c r="F233" s="9" t="s">
        <v>8</v>
      </c>
      <c r="G233" s="5">
        <f>+NETWORKDAYS.INTL(C233,D233,1,'Dias no laborales'!$A$2:$A$132)</f>
        <v>3</v>
      </c>
    </row>
    <row r="234" spans="1:7" x14ac:dyDescent="0.25">
      <c r="A234" s="10">
        <v>233</v>
      </c>
      <c r="B234" s="6">
        <v>2020809558</v>
      </c>
      <c r="C234" s="7">
        <v>44067</v>
      </c>
      <c r="D234" s="7">
        <v>44076</v>
      </c>
      <c r="E234" s="8">
        <v>2020516887</v>
      </c>
      <c r="F234" s="14" t="s">
        <v>11</v>
      </c>
      <c r="G234" s="5">
        <f>+NETWORKDAYS.INTL(C234,D234,1,'Dias no laborales'!$A$2:$A$132)</f>
        <v>8</v>
      </c>
    </row>
    <row r="235" spans="1:7" x14ac:dyDescent="0.25">
      <c r="A235" s="5">
        <v>234</v>
      </c>
      <c r="B235" s="6">
        <v>2020809559</v>
      </c>
      <c r="C235" s="7">
        <v>44067</v>
      </c>
      <c r="D235" s="7">
        <v>44075</v>
      </c>
      <c r="E235" s="8">
        <v>2020516792</v>
      </c>
      <c r="F235" s="9" t="s">
        <v>9</v>
      </c>
      <c r="G235" s="5">
        <f>+NETWORKDAYS.INTL(C235,D235,1,'Dias no laborales'!$A$2:$A$132)</f>
        <v>7</v>
      </c>
    </row>
    <row r="236" spans="1:7" x14ac:dyDescent="0.25">
      <c r="A236" s="10">
        <v>235</v>
      </c>
      <c r="B236" s="6">
        <v>2020809571</v>
      </c>
      <c r="C236" s="7">
        <v>44067</v>
      </c>
      <c r="D236" s="7">
        <v>44071</v>
      </c>
      <c r="E236" s="8">
        <v>2020516697</v>
      </c>
      <c r="F236" s="14" t="s">
        <v>11</v>
      </c>
      <c r="G236" s="5">
        <f>+NETWORKDAYS.INTL(C236,D236,1,'Dias no laborales'!$A$2:$A$132)</f>
        <v>5</v>
      </c>
    </row>
    <row r="237" spans="1:7" x14ac:dyDescent="0.25">
      <c r="A237" s="5">
        <v>236</v>
      </c>
      <c r="B237" s="6">
        <v>2020809576</v>
      </c>
      <c r="C237" s="7">
        <v>44067</v>
      </c>
      <c r="D237" s="7">
        <v>44068</v>
      </c>
      <c r="E237" s="8">
        <v>2020516437</v>
      </c>
      <c r="F237" s="9" t="s">
        <v>8</v>
      </c>
      <c r="G237" s="5">
        <f>+NETWORKDAYS.INTL(C237,D237,1,'Dias no laborales'!$A$2:$A$132)</f>
        <v>2</v>
      </c>
    </row>
    <row r="238" spans="1:7" x14ac:dyDescent="0.25">
      <c r="A238" s="10">
        <v>237</v>
      </c>
      <c r="B238" s="6">
        <v>2020809585</v>
      </c>
      <c r="C238" s="7">
        <v>44067</v>
      </c>
      <c r="D238" s="7">
        <v>44068</v>
      </c>
      <c r="E238" s="8">
        <v>2020516421</v>
      </c>
      <c r="F238" s="9" t="s">
        <v>9</v>
      </c>
      <c r="G238" s="5">
        <f>+NETWORKDAYS.INTL(C238,D238,1,'Dias no laborales'!$A$2:$A$132)</f>
        <v>2</v>
      </c>
    </row>
    <row r="239" spans="1:7" x14ac:dyDescent="0.25">
      <c r="A239" s="5">
        <v>238</v>
      </c>
      <c r="B239" s="6">
        <v>2020809597</v>
      </c>
      <c r="C239" s="7">
        <v>44067</v>
      </c>
      <c r="D239" s="7">
        <v>44077</v>
      </c>
      <c r="E239" s="8">
        <v>2020517007</v>
      </c>
      <c r="F239" s="9" t="s">
        <v>8</v>
      </c>
      <c r="G239" s="5">
        <f>+NETWORKDAYS.INTL(C239,D239,1,'Dias no laborales'!$A$2:$A$132)</f>
        <v>9</v>
      </c>
    </row>
    <row r="240" spans="1:7" x14ac:dyDescent="0.25">
      <c r="A240" s="10">
        <v>239</v>
      </c>
      <c r="B240" s="6">
        <v>2020809658</v>
      </c>
      <c r="C240" s="7">
        <v>44068</v>
      </c>
      <c r="D240" s="7">
        <v>44078</v>
      </c>
      <c r="E240" s="8">
        <v>2020517133</v>
      </c>
      <c r="F240" s="14" t="s">
        <v>11</v>
      </c>
      <c r="G240" s="5">
        <f>+NETWORKDAYS.INTL(C240,D240,1,'Dias no laborales'!$A$2:$A$132)</f>
        <v>9</v>
      </c>
    </row>
    <row r="241" spans="1:7" x14ac:dyDescent="0.25">
      <c r="A241" s="5">
        <v>240</v>
      </c>
      <c r="B241" s="6">
        <v>2020809687</v>
      </c>
      <c r="C241" s="7">
        <v>44069</v>
      </c>
      <c r="D241" s="7">
        <v>44070</v>
      </c>
      <c r="E241" s="8">
        <v>2020516589</v>
      </c>
      <c r="F241" s="9" t="s">
        <v>9</v>
      </c>
      <c r="G241" s="5">
        <f>+NETWORKDAYS.INTL(C241,D241,1,'Dias no laborales'!$A$2:$A$132)</f>
        <v>2</v>
      </c>
    </row>
    <row r="242" spans="1:7" x14ac:dyDescent="0.25">
      <c r="A242" s="10">
        <v>241</v>
      </c>
      <c r="B242" s="6">
        <v>2020809693</v>
      </c>
      <c r="C242" s="7">
        <v>44069</v>
      </c>
      <c r="D242" s="7">
        <v>44070</v>
      </c>
      <c r="E242" s="8">
        <v>2020516590</v>
      </c>
      <c r="F242" s="9" t="s">
        <v>9</v>
      </c>
      <c r="G242" s="5">
        <f>+NETWORKDAYS.INTL(C242,D242,1,'Dias no laborales'!$A$2:$A$132)</f>
        <v>2</v>
      </c>
    </row>
    <row r="243" spans="1:7" x14ac:dyDescent="0.25">
      <c r="A243" s="5">
        <v>242</v>
      </c>
      <c r="B243" s="6">
        <v>2020809694</v>
      </c>
      <c r="C243" s="7">
        <v>44069</v>
      </c>
      <c r="D243" s="7">
        <v>44070</v>
      </c>
      <c r="E243" s="8">
        <v>2020516578</v>
      </c>
      <c r="F243" s="9" t="s">
        <v>9</v>
      </c>
      <c r="G243" s="5">
        <f>+NETWORKDAYS.INTL(C243,D243,1,'Dias no laborales'!$A$2:$A$132)</f>
        <v>2</v>
      </c>
    </row>
    <row r="244" spans="1:7" x14ac:dyDescent="0.25">
      <c r="A244" s="10">
        <v>243</v>
      </c>
      <c r="B244" s="6">
        <v>2020809695</v>
      </c>
      <c r="C244" s="7">
        <v>44069</v>
      </c>
      <c r="D244" s="7">
        <v>44070</v>
      </c>
      <c r="E244" s="8">
        <v>2020516587</v>
      </c>
      <c r="F244" s="9" t="s">
        <v>9</v>
      </c>
      <c r="G244" s="5">
        <f>+NETWORKDAYS.INTL(C244,D244,1,'Dias no laborales'!$A$2:$A$132)</f>
        <v>2</v>
      </c>
    </row>
    <row r="245" spans="1:7" x14ac:dyDescent="0.25">
      <c r="A245" s="5">
        <v>244</v>
      </c>
      <c r="B245" s="6">
        <v>2020809730</v>
      </c>
      <c r="C245" s="7">
        <v>44069</v>
      </c>
      <c r="D245" s="7">
        <v>44071</v>
      </c>
      <c r="E245" s="8">
        <v>2020516661</v>
      </c>
      <c r="F245" s="14" t="s">
        <v>11</v>
      </c>
      <c r="G245" s="5">
        <f>+NETWORKDAYS.INTL(C245,D245,1,'Dias no laborales'!$A$2:$A$132)</f>
        <v>3</v>
      </c>
    </row>
    <row r="246" spans="1:7" x14ac:dyDescent="0.25">
      <c r="A246" s="10">
        <v>245</v>
      </c>
      <c r="B246" s="6">
        <v>2020809741</v>
      </c>
      <c r="C246" s="7">
        <v>44069</v>
      </c>
      <c r="D246" s="7">
        <v>44070</v>
      </c>
      <c r="E246" s="8">
        <v>2020516592</v>
      </c>
      <c r="F246" s="9" t="s">
        <v>9</v>
      </c>
      <c r="G246" s="5">
        <f>+NETWORKDAYS.INTL(C246,D246,1,'Dias no laborales'!$A$2:$A$132)</f>
        <v>2</v>
      </c>
    </row>
    <row r="247" spans="1:7" x14ac:dyDescent="0.25">
      <c r="A247" s="5">
        <v>246</v>
      </c>
      <c r="B247" s="6">
        <v>2020809750</v>
      </c>
      <c r="C247" s="7">
        <v>44070</v>
      </c>
      <c r="D247" s="7">
        <v>44071</v>
      </c>
      <c r="E247" s="8">
        <v>2020516615</v>
      </c>
      <c r="F247" s="9" t="s">
        <v>9</v>
      </c>
      <c r="G247" s="5">
        <f>+NETWORKDAYS.INTL(C247,D247,1,'Dias no laborales'!$A$2:$A$132)</f>
        <v>2</v>
      </c>
    </row>
    <row r="248" spans="1:7" x14ac:dyDescent="0.25">
      <c r="A248" s="10">
        <v>247</v>
      </c>
      <c r="B248" s="6">
        <v>2020809781</v>
      </c>
      <c r="C248" s="7">
        <v>44071</v>
      </c>
      <c r="D248" s="7">
        <v>44071</v>
      </c>
      <c r="E248" s="8">
        <v>2020516678</v>
      </c>
      <c r="F248" s="9" t="s">
        <v>9</v>
      </c>
      <c r="G248" s="5">
        <f>+NETWORKDAYS.INTL(C248,D248,1,'Dias no laborales'!$A$2:$A$132)</f>
        <v>1</v>
      </c>
    </row>
    <row r="249" spans="1:7" x14ac:dyDescent="0.25">
      <c r="A249" s="5">
        <v>248</v>
      </c>
      <c r="B249" s="6">
        <v>2020809802</v>
      </c>
      <c r="C249" s="7">
        <v>44071</v>
      </c>
      <c r="D249" s="7">
        <v>44074</v>
      </c>
      <c r="E249" s="8">
        <v>2020516747</v>
      </c>
      <c r="F249" s="9" t="s">
        <v>9</v>
      </c>
      <c r="G249" s="5">
        <f>+NETWORKDAYS.INTL(C249,D249,1,'Dias no laborales'!$A$2:$A$132)</f>
        <v>2</v>
      </c>
    </row>
    <row r="250" spans="1:7" x14ac:dyDescent="0.25">
      <c r="A250" s="10">
        <v>249</v>
      </c>
      <c r="B250" s="6">
        <v>2020809826</v>
      </c>
      <c r="C250" s="7">
        <v>44071</v>
      </c>
      <c r="D250" s="7">
        <v>44074</v>
      </c>
      <c r="E250" s="8">
        <v>2020516766</v>
      </c>
      <c r="F250" s="9" t="s">
        <v>9</v>
      </c>
      <c r="G250" s="5">
        <f>+NETWORKDAYS.INTL(C250,D250,1,'Dias no laborales'!$A$2:$A$132)</f>
        <v>2</v>
      </c>
    </row>
    <row r="251" spans="1:7" x14ac:dyDescent="0.25">
      <c r="A251" s="5">
        <v>250</v>
      </c>
      <c r="B251" s="6">
        <v>2020809844</v>
      </c>
      <c r="C251" s="7">
        <v>44074</v>
      </c>
      <c r="D251" s="7">
        <v>44075</v>
      </c>
      <c r="E251" s="8">
        <v>2020516825</v>
      </c>
      <c r="F251" s="14" t="s">
        <v>11</v>
      </c>
      <c r="G251" s="5">
        <f>+NETWORKDAYS.INTL(C251,D251,1,'Dias no laborales'!$A$2:$A$132)</f>
        <v>2</v>
      </c>
    </row>
    <row r="252" spans="1:7" x14ac:dyDescent="0.25">
      <c r="A252" s="10">
        <v>251</v>
      </c>
      <c r="B252" s="6">
        <v>2020809854</v>
      </c>
      <c r="C252" s="7">
        <v>44074</v>
      </c>
      <c r="D252" s="7">
        <v>44075</v>
      </c>
      <c r="E252" s="8">
        <v>2020516820</v>
      </c>
      <c r="F252" s="14" t="s">
        <v>11</v>
      </c>
      <c r="G252" s="5">
        <f>+NETWORKDAYS.INTL(C252,D252,1,'Dias no laborales'!$A$2:$A$132)</f>
        <v>2</v>
      </c>
    </row>
    <row r="253" spans="1:7" x14ac:dyDescent="0.25">
      <c r="A253" s="5">
        <v>252</v>
      </c>
      <c r="B253" s="6">
        <v>2020809864</v>
      </c>
      <c r="C253" s="7">
        <v>44074</v>
      </c>
      <c r="D253" s="7">
        <v>44075</v>
      </c>
      <c r="E253" s="8">
        <v>2020516793</v>
      </c>
      <c r="F253" s="9" t="s">
        <v>9</v>
      </c>
      <c r="G253" s="5">
        <v>10</v>
      </c>
    </row>
    <row r="254" spans="1:7" x14ac:dyDescent="0.25">
      <c r="A254" s="10">
        <v>253</v>
      </c>
      <c r="B254" s="6">
        <v>2020809881</v>
      </c>
      <c r="C254" s="7">
        <v>44074</v>
      </c>
      <c r="D254" s="7">
        <v>44078</v>
      </c>
      <c r="E254" s="8">
        <v>2020517132</v>
      </c>
      <c r="F254" s="14" t="s">
        <v>11</v>
      </c>
      <c r="G254" s="5">
        <f>+NETWORKDAYS.INTL(C254,D254,1,'Dias no laborales'!$A$2:$A$132)</f>
        <v>5</v>
      </c>
    </row>
    <row r="255" spans="1:7" x14ac:dyDescent="0.25">
      <c r="A255" s="5">
        <v>254</v>
      </c>
      <c r="B255" s="6">
        <v>2020809889</v>
      </c>
      <c r="C255" s="7">
        <v>44074</v>
      </c>
      <c r="D255" s="7">
        <v>44076</v>
      </c>
      <c r="E255" s="8">
        <v>2020516914</v>
      </c>
      <c r="F255" s="9" t="s">
        <v>9</v>
      </c>
      <c r="G255" s="5">
        <f>+NETWORKDAYS.INTL(C255,D255,1,'Dias no laborales'!$A$2:$A$132)</f>
        <v>3</v>
      </c>
    </row>
    <row r="256" spans="1:7" x14ac:dyDescent="0.25">
      <c r="A256" s="10">
        <v>255</v>
      </c>
      <c r="B256" s="6">
        <v>2020809900</v>
      </c>
      <c r="C256" s="7">
        <v>44074</v>
      </c>
      <c r="D256" s="7">
        <v>44076</v>
      </c>
      <c r="E256" s="8">
        <v>2020516918</v>
      </c>
      <c r="F256" s="9" t="s">
        <v>9</v>
      </c>
      <c r="G256" s="5">
        <f>+NETWORKDAYS.INTL(C256,D256,1,'Dias no laborales'!$A$2:$A$132)</f>
        <v>3</v>
      </c>
    </row>
    <row r="257" spans="1:7" x14ac:dyDescent="0.25">
      <c r="A257" s="5">
        <v>256</v>
      </c>
      <c r="B257" s="6">
        <v>2020809914</v>
      </c>
      <c r="C257" s="7">
        <v>44074</v>
      </c>
      <c r="D257" s="7">
        <v>44075</v>
      </c>
      <c r="E257" s="8">
        <v>2020516794</v>
      </c>
      <c r="F257" s="9" t="s">
        <v>9</v>
      </c>
      <c r="G257" s="5">
        <f>+NETWORKDAYS.INTL(C257,D257,1,'Dias no laborales'!$A$2:$A$132)</f>
        <v>2</v>
      </c>
    </row>
    <row r="258" spans="1:7" x14ac:dyDescent="0.25">
      <c r="A258" s="10">
        <v>257</v>
      </c>
      <c r="B258" s="6">
        <v>2020809938</v>
      </c>
      <c r="C258" s="7">
        <v>44074</v>
      </c>
      <c r="D258" s="7">
        <v>44078</v>
      </c>
      <c r="E258" s="8">
        <v>2020517151</v>
      </c>
      <c r="F258" s="9" t="s">
        <v>8</v>
      </c>
      <c r="G258" s="5">
        <f>+NETWORKDAYS.INTL(C258,D258,1,'Dias no laborales'!$A$2:$A$132)</f>
        <v>5</v>
      </c>
    </row>
    <row r="259" spans="1:7" x14ac:dyDescent="0.25">
      <c r="A259" s="5">
        <v>258</v>
      </c>
      <c r="B259" s="6">
        <v>2020809997</v>
      </c>
      <c r="C259" s="7">
        <v>44075</v>
      </c>
      <c r="D259" s="7">
        <v>44077</v>
      </c>
      <c r="E259" s="8">
        <v>2020517033</v>
      </c>
      <c r="F259" s="9" t="s">
        <v>9</v>
      </c>
      <c r="G259" s="5">
        <f>+NETWORKDAYS.INTL(C259,D259,1,'Dias no laborales'!$A$2:$A$132)</f>
        <v>3</v>
      </c>
    </row>
    <row r="260" spans="1:7" x14ac:dyDescent="0.25">
      <c r="A260" s="10">
        <v>259</v>
      </c>
      <c r="B260" s="6">
        <v>2020810001</v>
      </c>
      <c r="C260" s="7">
        <v>44075</v>
      </c>
      <c r="D260" s="7">
        <v>44077</v>
      </c>
      <c r="E260" s="8">
        <v>2020517036</v>
      </c>
      <c r="F260" s="9" t="s">
        <v>9</v>
      </c>
      <c r="G260" s="5">
        <f>+NETWORKDAYS.INTL(C260,D260,1,'Dias no laborales'!$A$2:$A$132)</f>
        <v>3</v>
      </c>
    </row>
    <row r="261" spans="1:7" x14ac:dyDescent="0.25">
      <c r="A261" s="5">
        <v>260</v>
      </c>
      <c r="B261" s="6">
        <v>2020810016</v>
      </c>
      <c r="C261" s="7">
        <v>44076</v>
      </c>
      <c r="D261" s="7">
        <v>44082</v>
      </c>
      <c r="E261" s="8">
        <v>2020517368</v>
      </c>
      <c r="F261" s="9" t="s">
        <v>8</v>
      </c>
      <c r="G261" s="5">
        <f>+NETWORKDAYS.INTL(C261,D261,1,'Dias no laborales'!$A$2:$A$132)</f>
        <v>5</v>
      </c>
    </row>
    <row r="262" spans="1:7" x14ac:dyDescent="0.25">
      <c r="A262" s="10">
        <v>261</v>
      </c>
      <c r="B262" s="6">
        <v>2020810152</v>
      </c>
      <c r="C262" s="7">
        <v>44077</v>
      </c>
      <c r="D262" s="7">
        <v>44078</v>
      </c>
      <c r="E262" s="8">
        <v>2020517149</v>
      </c>
      <c r="F262" s="14" t="s">
        <v>11</v>
      </c>
      <c r="G262" s="5">
        <f>+NETWORKDAYS.INTL(C262,D262,1,'Dias no laborales'!$A$2:$A$132)</f>
        <v>2</v>
      </c>
    </row>
    <row r="263" spans="1:7" x14ac:dyDescent="0.25">
      <c r="A263" s="5">
        <v>262</v>
      </c>
      <c r="B263" s="6">
        <v>2020810159</v>
      </c>
      <c r="C263" s="7">
        <v>44077</v>
      </c>
      <c r="D263" s="7">
        <v>44084</v>
      </c>
      <c r="E263" s="8">
        <v>2020517476</v>
      </c>
      <c r="F263" s="9" t="s">
        <v>9</v>
      </c>
      <c r="G263" s="5">
        <f>+NETWORKDAYS.INTL(C263,D263,1,'Dias no laborales'!$A$2:$A$132)</f>
        <v>6</v>
      </c>
    </row>
    <row r="264" spans="1:7" x14ac:dyDescent="0.25">
      <c r="A264" s="10">
        <v>263</v>
      </c>
      <c r="B264" s="6">
        <v>2020810180</v>
      </c>
      <c r="C264" s="7">
        <v>44077</v>
      </c>
      <c r="D264" s="7">
        <v>44078</v>
      </c>
      <c r="E264" s="8">
        <v>2020517146</v>
      </c>
      <c r="F264" s="9" t="s">
        <v>9</v>
      </c>
      <c r="G264" s="5">
        <f>+NETWORKDAYS.INTL(C264,D264,1,'Dias no laborales'!$A$2:$A$132)</f>
        <v>2</v>
      </c>
    </row>
    <row r="265" spans="1:7" x14ac:dyDescent="0.25">
      <c r="A265" s="5">
        <v>264</v>
      </c>
      <c r="B265" s="6">
        <v>2020810190</v>
      </c>
      <c r="C265" s="7">
        <v>44078</v>
      </c>
      <c r="D265" s="7">
        <v>44082</v>
      </c>
      <c r="E265" s="8">
        <v>2020517352</v>
      </c>
      <c r="F265" s="14" t="s">
        <v>11</v>
      </c>
      <c r="G265" s="5">
        <f>+NETWORKDAYS.INTL(C265,D265,1,'Dias no laborales'!$A$2:$A$132)</f>
        <v>3</v>
      </c>
    </row>
    <row r="266" spans="1:7" x14ac:dyDescent="0.25">
      <c r="A266" s="10">
        <v>265</v>
      </c>
      <c r="B266" s="6">
        <v>2020810192</v>
      </c>
      <c r="C266" s="7">
        <v>44078</v>
      </c>
      <c r="D266" s="7">
        <v>44078</v>
      </c>
      <c r="E266" s="8">
        <v>2020517167</v>
      </c>
      <c r="F266" s="9" t="s">
        <v>8</v>
      </c>
      <c r="G266" s="5">
        <f>+NETWORKDAYS.INTL(C266,D266,1,'Dias no laborales'!$A$2:$A$132)</f>
        <v>1</v>
      </c>
    </row>
    <row r="267" spans="1:7" x14ac:dyDescent="0.25">
      <c r="A267" s="5">
        <v>266</v>
      </c>
      <c r="B267" s="6">
        <v>2020810202</v>
      </c>
      <c r="C267" s="7">
        <v>44078</v>
      </c>
      <c r="D267" s="7">
        <v>44078</v>
      </c>
      <c r="E267" s="8">
        <v>2020517142</v>
      </c>
      <c r="F267" s="9" t="s">
        <v>9</v>
      </c>
      <c r="G267" s="5">
        <f>+NETWORKDAYS.INTL(C267,D267,1,'Dias no laborales'!$A$2:$A$132)</f>
        <v>1</v>
      </c>
    </row>
    <row r="268" spans="1:7" x14ac:dyDescent="0.25">
      <c r="A268" s="10">
        <v>267</v>
      </c>
      <c r="B268" s="6">
        <v>2020810203</v>
      </c>
      <c r="C268" s="7">
        <v>44078</v>
      </c>
      <c r="D268" s="7">
        <v>44078</v>
      </c>
      <c r="E268" s="8">
        <v>2020517143</v>
      </c>
      <c r="F268" s="9" t="s">
        <v>9</v>
      </c>
      <c r="G268" s="5">
        <f>+NETWORKDAYS.INTL(C268,D268,1,'Dias no laborales'!$A$2:$A$132)</f>
        <v>1</v>
      </c>
    </row>
    <row r="269" spans="1:7" x14ac:dyDescent="0.25">
      <c r="A269" s="5">
        <v>268</v>
      </c>
      <c r="B269" s="6">
        <v>2020810214</v>
      </c>
      <c r="C269" s="7">
        <v>44078</v>
      </c>
      <c r="D269" s="7">
        <v>44081</v>
      </c>
      <c r="E269" s="8">
        <v>2020517179</v>
      </c>
      <c r="F269" s="9" t="s">
        <v>9</v>
      </c>
      <c r="G269" s="5">
        <f>+NETWORKDAYS.INTL(C269,D269,1,'Dias no laborales'!$A$2:$A$132)</f>
        <v>2</v>
      </c>
    </row>
    <row r="270" spans="1:7" x14ac:dyDescent="0.25">
      <c r="A270" s="10">
        <v>269</v>
      </c>
      <c r="B270" s="6">
        <v>2020810220</v>
      </c>
      <c r="C270" s="7">
        <v>44078</v>
      </c>
      <c r="D270" s="7">
        <v>44081</v>
      </c>
      <c r="E270" s="8">
        <v>2020517172</v>
      </c>
      <c r="F270" s="9" t="s">
        <v>9</v>
      </c>
      <c r="G270" s="5">
        <f>+NETWORKDAYS.INTL(C270,D270,1,'Dias no laborales'!$A$2:$A$132)</f>
        <v>2</v>
      </c>
    </row>
    <row r="271" spans="1:7" x14ac:dyDescent="0.25">
      <c r="A271" s="5">
        <v>270</v>
      </c>
      <c r="B271" s="6">
        <v>2020810260</v>
      </c>
      <c r="C271" s="7">
        <v>44081</v>
      </c>
      <c r="D271" s="7">
        <v>44082</v>
      </c>
      <c r="E271" s="8">
        <v>2020517277</v>
      </c>
      <c r="F271" s="9" t="s">
        <v>9</v>
      </c>
      <c r="G271" s="5">
        <f>+NETWORKDAYS.INTL(C271,D271,1,'Dias no laborales'!$A$2:$A$132)</f>
        <v>2</v>
      </c>
    </row>
    <row r="272" spans="1:7" x14ac:dyDescent="0.25">
      <c r="A272" s="10">
        <v>271</v>
      </c>
      <c r="B272" s="6">
        <v>2020810264</v>
      </c>
      <c r="C272" s="7">
        <v>44081</v>
      </c>
      <c r="D272" s="7">
        <v>44082</v>
      </c>
      <c r="E272" s="8">
        <v>2020517284</v>
      </c>
      <c r="F272" s="9" t="s">
        <v>9</v>
      </c>
      <c r="G272" s="5">
        <f>+NETWORKDAYS.INTL(C272,D272,1,'Dias no laborales'!$A$2:$A$132)</f>
        <v>2</v>
      </c>
    </row>
    <row r="273" spans="1:7" x14ac:dyDescent="0.25">
      <c r="A273" s="5">
        <v>272</v>
      </c>
      <c r="B273" s="6">
        <v>2020810268</v>
      </c>
      <c r="C273" s="7">
        <v>44081</v>
      </c>
      <c r="D273" s="7">
        <v>44082</v>
      </c>
      <c r="E273" s="8">
        <v>2020517367</v>
      </c>
      <c r="F273" s="14" t="s">
        <v>11</v>
      </c>
      <c r="G273" s="5">
        <f>+NETWORKDAYS.INTL(C273,D273,1,'Dias no laborales'!$A$2:$A$132)</f>
        <v>2</v>
      </c>
    </row>
    <row r="274" spans="1:7" x14ac:dyDescent="0.25">
      <c r="A274" s="10">
        <v>273</v>
      </c>
      <c r="B274" s="6">
        <v>2020810278</v>
      </c>
      <c r="C274" s="7">
        <v>44081</v>
      </c>
      <c r="D274" s="7">
        <v>44082</v>
      </c>
      <c r="E274" s="8">
        <v>2020517291</v>
      </c>
      <c r="F274" s="9" t="s">
        <v>8</v>
      </c>
      <c r="G274" s="5">
        <f>+NETWORKDAYS.INTL(C274,D274,1,'Dias no laborales'!$A$2:$A$132)</f>
        <v>2</v>
      </c>
    </row>
    <row r="275" spans="1:7" x14ac:dyDescent="0.25">
      <c r="A275" s="5">
        <v>274</v>
      </c>
      <c r="B275" s="6">
        <v>2020810293</v>
      </c>
      <c r="C275" s="7">
        <v>44081</v>
      </c>
      <c r="D275" s="7">
        <v>44087</v>
      </c>
      <c r="E275" s="8">
        <v>2020517601</v>
      </c>
      <c r="F275" s="9" t="s">
        <v>9</v>
      </c>
      <c r="G275" s="5">
        <f>+NETWORKDAYS.INTL(C275,D275,1,'Dias no laborales'!$A$2:$A$132)</f>
        <v>5</v>
      </c>
    </row>
    <row r="276" spans="1:7" x14ac:dyDescent="0.25">
      <c r="A276" s="10">
        <v>275</v>
      </c>
      <c r="B276" s="6">
        <v>2020810357</v>
      </c>
      <c r="C276" s="7">
        <v>44082</v>
      </c>
      <c r="D276" s="7">
        <v>44085</v>
      </c>
      <c r="E276" s="8">
        <v>2020517591</v>
      </c>
      <c r="F276" s="9" t="s">
        <v>9</v>
      </c>
      <c r="G276" s="5">
        <f>+NETWORKDAYS.INTL(C276,D276,1,'Dias no laborales'!$A$2:$A$132)</f>
        <v>4</v>
      </c>
    </row>
    <row r="277" spans="1:7" x14ac:dyDescent="0.25">
      <c r="A277" s="5">
        <v>276</v>
      </c>
      <c r="B277" s="6">
        <v>2020810391</v>
      </c>
      <c r="C277" s="7">
        <v>44082</v>
      </c>
      <c r="D277" s="7">
        <v>44082</v>
      </c>
      <c r="E277" s="8">
        <v>2020517364</v>
      </c>
      <c r="F277" s="9" t="s">
        <v>9</v>
      </c>
      <c r="G277" s="5">
        <f>+NETWORKDAYS.INTL(C277,D277,1,'Dias no laborales'!$A$2:$A$132)</f>
        <v>1</v>
      </c>
    </row>
    <row r="278" spans="1:7" x14ac:dyDescent="0.25">
      <c r="A278" s="10">
        <v>277</v>
      </c>
      <c r="B278" s="6">
        <v>2020810395</v>
      </c>
      <c r="C278" s="7">
        <v>44082</v>
      </c>
      <c r="D278" s="7">
        <v>44083</v>
      </c>
      <c r="E278" s="8">
        <v>2020517454</v>
      </c>
      <c r="F278" s="9" t="s">
        <v>10</v>
      </c>
      <c r="G278" s="5">
        <f>+NETWORKDAYS.INTL(C278,D278,1,'Dias no laborales'!$A$2:$A$132)</f>
        <v>2</v>
      </c>
    </row>
    <row r="279" spans="1:7" x14ac:dyDescent="0.25">
      <c r="A279" s="5">
        <v>278</v>
      </c>
      <c r="B279" s="6">
        <v>2020810401</v>
      </c>
      <c r="C279" s="7">
        <v>44082</v>
      </c>
      <c r="D279" s="7">
        <v>44083</v>
      </c>
      <c r="E279" s="8">
        <v>2020517445</v>
      </c>
      <c r="F279" s="9" t="s">
        <v>9</v>
      </c>
      <c r="G279" s="5">
        <f>+NETWORKDAYS.INTL(C279,D279,1,'Dias no laborales'!$A$2:$A$132)</f>
        <v>2</v>
      </c>
    </row>
    <row r="280" spans="1:7" x14ac:dyDescent="0.25">
      <c r="A280" s="10">
        <v>279</v>
      </c>
      <c r="B280" s="6">
        <v>2020810414</v>
      </c>
      <c r="C280" s="7">
        <v>44083</v>
      </c>
      <c r="D280" s="7">
        <v>44090</v>
      </c>
      <c r="E280" s="8">
        <v>2020517843</v>
      </c>
      <c r="F280" s="9" t="s">
        <v>8</v>
      </c>
      <c r="G280" s="5">
        <f>+NETWORKDAYS.INTL(C280,D280,1,'Dias no laborales'!$A$2:$A$132)</f>
        <v>6</v>
      </c>
    </row>
    <row r="281" spans="1:7" x14ac:dyDescent="0.25">
      <c r="A281" s="5">
        <v>280</v>
      </c>
      <c r="B281" s="6">
        <v>2020810428</v>
      </c>
      <c r="C281" s="7">
        <v>44083</v>
      </c>
      <c r="D281" s="7">
        <v>44089</v>
      </c>
      <c r="E281" s="8">
        <v>2020517741</v>
      </c>
      <c r="F281" s="9" t="s">
        <v>9</v>
      </c>
      <c r="G281" s="5">
        <f>+NETWORKDAYS.INTL(C281,D281,1,'Dias no laborales'!$A$2:$A$132)</f>
        <v>5</v>
      </c>
    </row>
    <row r="282" spans="1:7" x14ac:dyDescent="0.25">
      <c r="A282" s="10">
        <v>281</v>
      </c>
      <c r="B282" s="6">
        <v>2020810462</v>
      </c>
      <c r="C282" s="7">
        <v>44083</v>
      </c>
      <c r="D282" s="7">
        <v>44091</v>
      </c>
      <c r="E282" s="8">
        <v>2020517927</v>
      </c>
      <c r="F282" s="9" t="s">
        <v>9</v>
      </c>
      <c r="G282" s="5">
        <f>+NETWORKDAYS.INTL(C282,D282,1,'Dias no laborales'!$A$2:$A$132)</f>
        <v>7</v>
      </c>
    </row>
    <row r="283" spans="1:7" x14ac:dyDescent="0.25">
      <c r="A283" s="5">
        <v>282</v>
      </c>
      <c r="B283" s="6">
        <v>2020810473</v>
      </c>
      <c r="C283" s="7">
        <v>44084</v>
      </c>
      <c r="D283" s="7">
        <v>44087</v>
      </c>
      <c r="E283" s="8">
        <v>2020517605</v>
      </c>
      <c r="F283" s="9" t="s">
        <v>8</v>
      </c>
      <c r="G283" s="5">
        <f>+NETWORKDAYS.INTL(C283,D283,1,'Dias no laborales'!$A$2:$A$132)</f>
        <v>2</v>
      </c>
    </row>
    <row r="284" spans="1:7" x14ac:dyDescent="0.25">
      <c r="A284" s="10">
        <v>283</v>
      </c>
      <c r="B284" s="6">
        <v>2020810523</v>
      </c>
      <c r="C284" s="7">
        <v>44085</v>
      </c>
      <c r="D284" s="7">
        <v>44088</v>
      </c>
      <c r="E284" s="8">
        <v>2020517657</v>
      </c>
      <c r="F284" s="9" t="s">
        <v>10</v>
      </c>
      <c r="G284" s="5">
        <f>+NETWORKDAYS.INTL(C284,D284,1,'Dias no laborales'!$A$2:$A$132)</f>
        <v>2</v>
      </c>
    </row>
    <row r="285" spans="1:7" x14ac:dyDescent="0.25">
      <c r="A285" s="5">
        <v>284</v>
      </c>
      <c r="B285" s="6">
        <v>2020810535</v>
      </c>
      <c r="C285" s="7">
        <v>44085</v>
      </c>
      <c r="D285" s="7">
        <v>44091</v>
      </c>
      <c r="E285" s="8">
        <v>2020517916</v>
      </c>
      <c r="F285" s="9" t="s">
        <v>8</v>
      </c>
      <c r="G285" s="5">
        <f>+NETWORKDAYS.INTL(C285,D285,1,'Dias no laborales'!$A$2:$A$132)</f>
        <v>5</v>
      </c>
    </row>
    <row r="286" spans="1:7" x14ac:dyDescent="0.25">
      <c r="A286" s="10">
        <v>285</v>
      </c>
      <c r="B286" s="6">
        <v>2020810559</v>
      </c>
      <c r="C286" s="7">
        <v>44085</v>
      </c>
      <c r="D286" s="7">
        <v>44088</v>
      </c>
      <c r="E286" s="8">
        <v>2020517646</v>
      </c>
      <c r="F286" s="9" t="s">
        <v>9</v>
      </c>
      <c r="G286" s="5">
        <f>+NETWORKDAYS.INTL(C286,D286,1,'Dias no laborales'!$A$2:$A$132)</f>
        <v>2</v>
      </c>
    </row>
    <row r="287" spans="1:7" x14ac:dyDescent="0.25">
      <c r="A287" s="5">
        <v>286</v>
      </c>
      <c r="B287" s="6">
        <v>2020810576</v>
      </c>
      <c r="C287" s="7">
        <v>44085</v>
      </c>
      <c r="D287" s="7">
        <v>44088</v>
      </c>
      <c r="E287" s="8">
        <v>2020517674</v>
      </c>
      <c r="F287" s="9" t="s">
        <v>9</v>
      </c>
      <c r="G287" s="5">
        <f>+NETWORKDAYS.INTL(C287,D287,1,'Dias no laborales'!$A$2:$A$132)</f>
        <v>2</v>
      </c>
    </row>
    <row r="288" spans="1:7" x14ac:dyDescent="0.25">
      <c r="A288" s="10">
        <v>287</v>
      </c>
      <c r="B288" s="6">
        <v>2020810581</v>
      </c>
      <c r="C288" s="7">
        <v>44086</v>
      </c>
      <c r="D288" s="7">
        <v>44091</v>
      </c>
      <c r="E288" s="8">
        <v>2020517925</v>
      </c>
      <c r="F288" s="9" t="s">
        <v>8</v>
      </c>
      <c r="G288" s="5">
        <f>+NETWORKDAYS.INTL(C288,D288,1,'Dias no laborales'!$A$2:$A$132)</f>
        <v>4</v>
      </c>
    </row>
    <row r="289" spans="1:7" x14ac:dyDescent="0.25">
      <c r="A289" s="5">
        <v>288</v>
      </c>
      <c r="B289" s="6">
        <v>2020810643</v>
      </c>
      <c r="C289" s="7">
        <v>44088</v>
      </c>
      <c r="D289" s="7">
        <v>44089</v>
      </c>
      <c r="E289" s="8">
        <v>2020517752</v>
      </c>
      <c r="F289" s="9" t="s">
        <v>9</v>
      </c>
      <c r="G289" s="5">
        <f>+NETWORKDAYS.INTL(C289,D289,1,'Dias no laborales'!$A$2:$A$132)</f>
        <v>2</v>
      </c>
    </row>
    <row r="290" spans="1:7" x14ac:dyDescent="0.25">
      <c r="A290" s="10">
        <v>289</v>
      </c>
      <c r="B290" s="6">
        <v>2020810716</v>
      </c>
      <c r="C290" s="7">
        <v>44089</v>
      </c>
      <c r="D290" s="7">
        <v>44092</v>
      </c>
      <c r="E290" s="8">
        <v>2020518010</v>
      </c>
      <c r="F290" s="9" t="s">
        <v>9</v>
      </c>
      <c r="G290" s="5">
        <f>+NETWORKDAYS.INTL(C290,D290,1,'Dias no laborales'!$A$2:$A$132)</f>
        <v>4</v>
      </c>
    </row>
    <row r="291" spans="1:7" x14ac:dyDescent="0.25">
      <c r="A291" s="5">
        <v>290</v>
      </c>
      <c r="B291" s="6">
        <v>2020810730</v>
      </c>
      <c r="C291" s="7">
        <v>44089</v>
      </c>
      <c r="D291" s="7">
        <v>44091</v>
      </c>
      <c r="E291" s="8">
        <v>2020517930</v>
      </c>
      <c r="F291" s="14" t="s">
        <v>11</v>
      </c>
      <c r="G291" s="5">
        <f>+NETWORKDAYS.INTL(C291,D291,1,'Dias no laborales'!$A$2:$A$132)</f>
        <v>3</v>
      </c>
    </row>
    <row r="292" spans="1:7" x14ac:dyDescent="0.25">
      <c r="A292" s="10">
        <v>291</v>
      </c>
      <c r="B292" s="6">
        <v>2020810740</v>
      </c>
      <c r="C292" s="7">
        <v>44090</v>
      </c>
      <c r="D292" s="7">
        <v>44091</v>
      </c>
      <c r="E292" s="8">
        <v>2020517945</v>
      </c>
      <c r="F292" s="9" t="s">
        <v>9</v>
      </c>
      <c r="G292" s="5">
        <f>+NETWORKDAYS.INTL(C292,D292,1,'Dias no laborales'!$A$2:$A$132)</f>
        <v>2</v>
      </c>
    </row>
    <row r="293" spans="1:7" x14ac:dyDescent="0.25">
      <c r="A293" s="5">
        <v>292</v>
      </c>
      <c r="B293" s="6">
        <v>2020810756</v>
      </c>
      <c r="C293" s="7">
        <v>44090</v>
      </c>
      <c r="D293" s="7">
        <v>44096</v>
      </c>
      <c r="E293" s="8">
        <v>2020518220</v>
      </c>
      <c r="F293" s="9" t="s">
        <v>9</v>
      </c>
      <c r="G293" s="5">
        <f>+NETWORKDAYS.INTL(C293,D293,1,'Dias no laborales'!$A$2:$A$132)</f>
        <v>5</v>
      </c>
    </row>
    <row r="294" spans="1:7" x14ac:dyDescent="0.25">
      <c r="A294" s="10">
        <v>293</v>
      </c>
      <c r="B294" s="6">
        <v>2020810757</v>
      </c>
      <c r="C294" s="7">
        <v>44090</v>
      </c>
      <c r="D294" s="7">
        <v>44091</v>
      </c>
      <c r="E294" s="8">
        <v>2020517944</v>
      </c>
      <c r="F294" s="9" t="s">
        <v>8</v>
      </c>
      <c r="G294" s="5">
        <f>+NETWORKDAYS.INTL(C294,D294,1,'Dias no laborales'!$A$2:$A$132)</f>
        <v>2</v>
      </c>
    </row>
    <row r="295" spans="1:7" x14ac:dyDescent="0.25">
      <c r="A295" s="5">
        <v>294</v>
      </c>
      <c r="B295" s="6">
        <v>2020810769</v>
      </c>
      <c r="C295" s="7">
        <v>44090</v>
      </c>
      <c r="D295" s="7">
        <v>44092</v>
      </c>
      <c r="E295" s="8">
        <v>2020518008</v>
      </c>
      <c r="F295" s="9" t="s">
        <v>10</v>
      </c>
      <c r="G295" s="5">
        <f>+NETWORKDAYS.INTL(C295,D295,1,'Dias no laborales'!$A$2:$A$132)</f>
        <v>3</v>
      </c>
    </row>
    <row r="296" spans="1:7" x14ac:dyDescent="0.25">
      <c r="A296" s="10">
        <v>295</v>
      </c>
      <c r="B296" s="6">
        <v>2020810791</v>
      </c>
      <c r="C296" s="7">
        <v>44090</v>
      </c>
      <c r="D296" s="7">
        <v>44092</v>
      </c>
      <c r="E296" s="8">
        <v>2020518012</v>
      </c>
      <c r="F296" s="9" t="s">
        <v>9</v>
      </c>
      <c r="G296" s="5">
        <f>+NETWORKDAYS.INTL(C296,D296,1,'Dias no laborales'!$A$2:$A$132)</f>
        <v>3</v>
      </c>
    </row>
    <row r="297" spans="1:7" x14ac:dyDescent="0.25">
      <c r="A297" s="5">
        <v>296</v>
      </c>
      <c r="B297" s="6">
        <v>2020810803</v>
      </c>
      <c r="C297" s="7">
        <v>44091</v>
      </c>
      <c r="D297" s="7">
        <v>44096</v>
      </c>
      <c r="E297" s="8">
        <v>2020518283</v>
      </c>
      <c r="F297" s="9" t="s">
        <v>8</v>
      </c>
      <c r="G297" s="5">
        <f>+NETWORKDAYS.INTL(C297,D297,1,'Dias no laborales'!$A$2:$A$132)</f>
        <v>4</v>
      </c>
    </row>
    <row r="298" spans="1:7" x14ac:dyDescent="0.25">
      <c r="A298" s="10">
        <v>297</v>
      </c>
      <c r="B298" s="6">
        <v>2020810821</v>
      </c>
      <c r="C298" s="7">
        <v>44091</v>
      </c>
      <c r="D298" s="7">
        <v>44092</v>
      </c>
      <c r="E298" s="8">
        <v>2020518108</v>
      </c>
      <c r="F298" s="9" t="s">
        <v>9</v>
      </c>
      <c r="G298" s="5">
        <f>+NETWORKDAYS.INTL(C298,D298,1,'Dias no laborales'!$A$2:$A$132)</f>
        <v>2</v>
      </c>
    </row>
    <row r="299" spans="1:7" x14ac:dyDescent="0.25">
      <c r="A299" s="5">
        <v>298</v>
      </c>
      <c r="B299" s="6">
        <v>2020810823</v>
      </c>
      <c r="C299" s="7">
        <v>44091</v>
      </c>
      <c r="D299" s="7">
        <v>44092</v>
      </c>
      <c r="E299" s="8">
        <v>2020517998</v>
      </c>
      <c r="F299" s="9" t="s">
        <v>9</v>
      </c>
      <c r="G299" s="5">
        <f>+NETWORKDAYS.INTL(C299,D299,1,'Dias no laborales'!$A$2:$A$132)</f>
        <v>2</v>
      </c>
    </row>
    <row r="300" spans="1:7" x14ac:dyDescent="0.25">
      <c r="A300" s="10">
        <v>299</v>
      </c>
      <c r="B300" s="6">
        <v>2020810885</v>
      </c>
      <c r="C300" s="7">
        <v>44092</v>
      </c>
      <c r="D300" s="7">
        <v>44092</v>
      </c>
      <c r="E300" s="8">
        <v>2020518127</v>
      </c>
      <c r="F300" s="9" t="s">
        <v>10</v>
      </c>
      <c r="G300" s="5">
        <f>+NETWORKDAYS.INTL(C300,D300,1,'Dias no laborales'!$A$2:$A$132)</f>
        <v>1</v>
      </c>
    </row>
    <row r="301" spans="1:7" x14ac:dyDescent="0.25">
      <c r="A301" s="5">
        <v>300</v>
      </c>
      <c r="B301" s="6">
        <v>2020810888</v>
      </c>
      <c r="C301" s="7">
        <v>44092</v>
      </c>
      <c r="D301" s="7">
        <v>44096</v>
      </c>
      <c r="E301" s="8">
        <v>2020518228</v>
      </c>
      <c r="F301" s="9" t="s">
        <v>9</v>
      </c>
      <c r="G301" s="5">
        <f>+NETWORKDAYS.INTL(C301,D301,1,'Dias no laborales'!$A$2:$A$132)</f>
        <v>3</v>
      </c>
    </row>
    <row r="302" spans="1:7" x14ac:dyDescent="0.25">
      <c r="A302" s="10">
        <v>301</v>
      </c>
      <c r="B302" s="6">
        <v>2020810889</v>
      </c>
      <c r="C302" s="7">
        <v>44092</v>
      </c>
      <c r="D302" s="7">
        <v>44096</v>
      </c>
      <c r="E302" s="8">
        <v>2020518225</v>
      </c>
      <c r="F302" s="9" t="s">
        <v>9</v>
      </c>
      <c r="G302" s="5">
        <f>+NETWORKDAYS.INTL(C302,D302,1,'Dias no laborales'!$A$2:$A$132)</f>
        <v>3</v>
      </c>
    </row>
    <row r="303" spans="1:7" x14ac:dyDescent="0.25">
      <c r="A303" s="5">
        <v>302</v>
      </c>
      <c r="B303" s="6">
        <v>2020810898</v>
      </c>
      <c r="C303" s="7">
        <v>44092</v>
      </c>
      <c r="D303" s="7">
        <v>44098</v>
      </c>
      <c r="E303" s="8">
        <v>2020518441</v>
      </c>
      <c r="F303" s="9" t="s">
        <v>8</v>
      </c>
      <c r="G303" s="5">
        <f>+NETWORKDAYS.INTL(C303,D303,1,'Dias no laborales'!$A$2:$A$132)</f>
        <v>5</v>
      </c>
    </row>
    <row r="304" spans="1:7" x14ac:dyDescent="0.25">
      <c r="A304" s="10">
        <v>303</v>
      </c>
      <c r="B304" s="6">
        <v>2020810919</v>
      </c>
      <c r="C304" s="7">
        <v>44092</v>
      </c>
      <c r="D304" s="7">
        <v>44102</v>
      </c>
      <c r="E304" s="8">
        <v>2020518667</v>
      </c>
      <c r="F304" s="9" t="s">
        <v>8</v>
      </c>
      <c r="G304" s="5">
        <f>+NETWORKDAYS.INTL(C304,D304,1,'Dias no laborales'!$A$2:$A$132)</f>
        <v>7</v>
      </c>
    </row>
    <row r="305" spans="1:7" x14ac:dyDescent="0.25">
      <c r="A305" s="5">
        <v>304</v>
      </c>
      <c r="B305" s="6">
        <v>2020810968</v>
      </c>
      <c r="C305" s="7">
        <v>44095</v>
      </c>
      <c r="D305" s="7">
        <v>44102</v>
      </c>
      <c r="E305" s="8">
        <v>2020518651</v>
      </c>
      <c r="F305" s="14" t="s">
        <v>11</v>
      </c>
      <c r="G305" s="5">
        <f>+NETWORKDAYS.INTL(C305,D305,1,'Dias no laborales'!$A$2:$A$132)</f>
        <v>6</v>
      </c>
    </row>
    <row r="306" spans="1:7" x14ac:dyDescent="0.25">
      <c r="A306" s="10">
        <v>305</v>
      </c>
      <c r="B306" s="6">
        <v>2020810994</v>
      </c>
      <c r="C306" s="7">
        <v>44095</v>
      </c>
      <c r="D306" s="7">
        <v>44102</v>
      </c>
      <c r="E306" s="8">
        <v>2020518697</v>
      </c>
      <c r="F306" s="9" t="s">
        <v>8</v>
      </c>
      <c r="G306" s="5">
        <f>+NETWORKDAYS.INTL(C306,D306,1,'Dias no laborales'!$A$2:$A$132)</f>
        <v>6</v>
      </c>
    </row>
    <row r="307" spans="1:7" x14ac:dyDescent="0.25">
      <c r="A307" s="5">
        <v>306</v>
      </c>
      <c r="B307" s="6">
        <v>2020811004</v>
      </c>
      <c r="C307" s="7">
        <v>44095</v>
      </c>
      <c r="D307" s="7">
        <v>44098</v>
      </c>
      <c r="E307" s="8">
        <v>2020518457</v>
      </c>
      <c r="F307" s="14" t="s">
        <v>11</v>
      </c>
      <c r="G307" s="5">
        <f>+NETWORKDAYS.INTL(C307,D307,1,'Dias no laborales'!$A$2:$A$132)</f>
        <v>4</v>
      </c>
    </row>
    <row r="308" spans="1:7" x14ac:dyDescent="0.25">
      <c r="A308" s="10">
        <v>307</v>
      </c>
      <c r="B308" s="6">
        <v>2020811010</v>
      </c>
      <c r="C308" s="7">
        <v>44096</v>
      </c>
      <c r="D308" s="7">
        <v>44103</v>
      </c>
      <c r="E308" s="8">
        <v>2020518725</v>
      </c>
      <c r="F308" s="9" t="s">
        <v>10</v>
      </c>
      <c r="G308" s="5">
        <f>+NETWORKDAYS.INTL(C308,D308,1,'Dias no laborales'!$A$2:$A$132)</f>
        <v>6</v>
      </c>
    </row>
    <row r="309" spans="1:7" x14ac:dyDescent="0.25">
      <c r="A309" s="5">
        <v>308</v>
      </c>
      <c r="B309" s="6">
        <v>2020811131</v>
      </c>
      <c r="C309" s="7">
        <v>44098</v>
      </c>
      <c r="D309" s="7">
        <v>44106</v>
      </c>
      <c r="E309" s="8">
        <v>2020518990</v>
      </c>
      <c r="F309" s="14" t="s">
        <v>11</v>
      </c>
      <c r="G309" s="5">
        <f>+NETWORKDAYS.INTL(C309,D309,1,'Dias no laborales'!$A$2:$A$132)</f>
        <v>7</v>
      </c>
    </row>
    <row r="310" spans="1:7" x14ac:dyDescent="0.25">
      <c r="A310" s="10">
        <v>309</v>
      </c>
      <c r="B310" s="6">
        <v>2020811135</v>
      </c>
      <c r="C310" s="7">
        <v>44098</v>
      </c>
      <c r="D310" s="7">
        <v>44104</v>
      </c>
      <c r="E310" s="8">
        <v>2020518893</v>
      </c>
      <c r="F310" s="9" t="s">
        <v>8</v>
      </c>
      <c r="G310" s="5">
        <f>+NETWORKDAYS.INTL(C310,D310,1,'Dias no laborales'!$A$2:$A$132)</f>
        <v>5</v>
      </c>
    </row>
    <row r="311" spans="1:7" x14ac:dyDescent="0.25">
      <c r="A311" s="5">
        <v>310</v>
      </c>
      <c r="B311" s="6">
        <v>2020811181</v>
      </c>
      <c r="C311" s="7">
        <v>44098</v>
      </c>
      <c r="D311" s="7">
        <v>44102</v>
      </c>
      <c r="E311" s="8">
        <v>2020518654</v>
      </c>
      <c r="F311" s="9" t="s">
        <v>10</v>
      </c>
      <c r="G311" s="5">
        <f>+NETWORKDAYS.INTL(C311,D311,1,'Dias no laborales'!$A$2:$A$132)</f>
        <v>3</v>
      </c>
    </row>
    <row r="312" spans="1:7" x14ac:dyDescent="0.25">
      <c r="A312" s="10">
        <v>311</v>
      </c>
      <c r="B312" s="6">
        <v>2020811218</v>
      </c>
      <c r="C312" s="7">
        <v>44099</v>
      </c>
      <c r="D312" s="7">
        <v>44106</v>
      </c>
      <c r="E312" s="8">
        <v>2020519004</v>
      </c>
      <c r="F312" s="9" t="s">
        <v>9</v>
      </c>
      <c r="G312" s="5">
        <f>+NETWORKDAYS.INTL(C312,D312,1,'Dias no laborales'!$A$2:$A$132)</f>
        <v>6</v>
      </c>
    </row>
    <row r="313" spans="1:7" x14ac:dyDescent="0.25">
      <c r="A313" s="5">
        <v>312</v>
      </c>
      <c r="B313" s="6">
        <v>2020811219</v>
      </c>
      <c r="C313" s="7">
        <v>44099</v>
      </c>
      <c r="D313" s="7">
        <v>44105</v>
      </c>
      <c r="E313" s="8">
        <v>2020518900</v>
      </c>
      <c r="F313" s="9" t="s">
        <v>8</v>
      </c>
      <c r="G313" s="5">
        <f>+NETWORKDAYS.INTL(C313,D313,1,'Dias no laborales'!$A$2:$A$132)</f>
        <v>5</v>
      </c>
    </row>
    <row r="314" spans="1:7" x14ac:dyDescent="0.25">
      <c r="A314" s="10">
        <v>313</v>
      </c>
      <c r="B314" s="6">
        <v>2020811248</v>
      </c>
      <c r="C314" s="7">
        <v>44099</v>
      </c>
      <c r="D314" s="7">
        <v>44105</v>
      </c>
      <c r="E314" s="8">
        <v>2020518913</v>
      </c>
      <c r="F314" s="9" t="s">
        <v>10</v>
      </c>
      <c r="G314" s="5">
        <f>+NETWORKDAYS.INTL(C314,D314,1,'Dias no laborales'!$A$2:$A$132)</f>
        <v>5</v>
      </c>
    </row>
    <row r="315" spans="1:7" x14ac:dyDescent="0.25">
      <c r="A315" s="5">
        <v>314</v>
      </c>
      <c r="B315" s="6">
        <v>2020811285</v>
      </c>
      <c r="C315" s="7">
        <v>44102</v>
      </c>
      <c r="D315" s="7">
        <v>44104</v>
      </c>
      <c r="E315" s="8">
        <v>2020518830</v>
      </c>
      <c r="F315" s="14" t="s">
        <v>11</v>
      </c>
      <c r="G315" s="5">
        <f>+NETWORKDAYS.INTL(C315,D315,1,'Dias no laborales'!$A$2:$A$132)</f>
        <v>3</v>
      </c>
    </row>
    <row r="316" spans="1:7" x14ac:dyDescent="0.25">
      <c r="A316" s="10">
        <v>315</v>
      </c>
      <c r="B316" s="6">
        <v>2020811336</v>
      </c>
      <c r="C316" s="7">
        <v>44102</v>
      </c>
      <c r="D316" s="7">
        <v>44104</v>
      </c>
      <c r="E316" s="8">
        <v>2020518832</v>
      </c>
      <c r="F316" s="9" t="s">
        <v>9</v>
      </c>
      <c r="G316" s="5">
        <f>+NETWORKDAYS.INTL(C316,D316,1,'Dias no laborales'!$A$2:$A$132)</f>
        <v>3</v>
      </c>
    </row>
    <row r="317" spans="1:7" x14ac:dyDescent="0.25">
      <c r="A317" s="5">
        <v>316</v>
      </c>
      <c r="B317" s="6">
        <v>2020811354</v>
      </c>
      <c r="C317" s="7">
        <v>44103</v>
      </c>
      <c r="D317" s="7">
        <v>44111</v>
      </c>
      <c r="E317" s="8">
        <v>2020519351</v>
      </c>
      <c r="F317" s="9" t="s">
        <v>8</v>
      </c>
      <c r="G317" s="5">
        <f>+NETWORKDAYS.INTL(C317,D317,1,'Dias no laborales'!$A$2:$A$132)</f>
        <v>7</v>
      </c>
    </row>
    <row r="318" spans="1:7" x14ac:dyDescent="0.25">
      <c r="A318" s="10">
        <v>317</v>
      </c>
      <c r="B318" s="6">
        <v>2020811377</v>
      </c>
      <c r="C318" s="7">
        <v>44103</v>
      </c>
      <c r="D318" s="7">
        <v>44105</v>
      </c>
      <c r="E318" s="8">
        <v>2020518917</v>
      </c>
      <c r="F318" s="9" t="s">
        <v>9</v>
      </c>
      <c r="G318" s="5">
        <f>+NETWORKDAYS.INTL(C318,D318,1,'Dias no laborales'!$A$2:$A$132)</f>
        <v>3</v>
      </c>
    </row>
    <row r="319" spans="1:7" x14ac:dyDescent="0.25">
      <c r="A319" s="5">
        <v>318</v>
      </c>
      <c r="B319" s="6">
        <v>2020811381</v>
      </c>
      <c r="C319" s="7">
        <v>44103</v>
      </c>
      <c r="D319" s="7">
        <v>44105</v>
      </c>
      <c r="E319" s="8">
        <v>2020518916</v>
      </c>
      <c r="F319" s="9" t="s">
        <v>8</v>
      </c>
      <c r="G319" s="5">
        <f>+NETWORKDAYS.INTL(C319,D319,1,'Dias no laborales'!$A$2:$A$132)</f>
        <v>3</v>
      </c>
    </row>
    <row r="320" spans="1:7" x14ac:dyDescent="0.25">
      <c r="A320" s="10">
        <v>319</v>
      </c>
      <c r="B320" s="6">
        <v>2020811427</v>
      </c>
      <c r="C320" s="7">
        <v>44104</v>
      </c>
      <c r="D320" s="7">
        <v>44110</v>
      </c>
      <c r="E320" s="8">
        <v>2020519267</v>
      </c>
      <c r="F320" s="9" t="s">
        <v>8</v>
      </c>
      <c r="G320" s="5">
        <f>+NETWORKDAYS.INTL(C320,D320,1,'Dias no laborales'!$A$2:$A$132)</f>
        <v>5</v>
      </c>
    </row>
    <row r="321" spans="1:7" x14ac:dyDescent="0.25">
      <c r="A321" s="5">
        <v>320</v>
      </c>
      <c r="B321" s="6">
        <v>2020811435</v>
      </c>
      <c r="C321" s="7">
        <v>44104</v>
      </c>
      <c r="D321" s="7">
        <v>44106</v>
      </c>
      <c r="E321" s="8">
        <v>2020518993</v>
      </c>
      <c r="F321" s="14" t="s">
        <v>11</v>
      </c>
      <c r="G321" s="5">
        <f>+NETWORKDAYS.INTL(C321,D321,1,'Dias no laborales'!$A$2:$A$132)</f>
        <v>3</v>
      </c>
    </row>
    <row r="322" spans="1:7" x14ac:dyDescent="0.25">
      <c r="A322" s="10">
        <v>321</v>
      </c>
      <c r="B322" s="6">
        <v>2020811446</v>
      </c>
      <c r="C322" s="7">
        <v>44104</v>
      </c>
      <c r="D322" s="7">
        <v>44106</v>
      </c>
      <c r="E322" s="8">
        <v>2020519007</v>
      </c>
      <c r="F322" s="9" t="s">
        <v>9</v>
      </c>
      <c r="G322" s="5">
        <f>+NETWORKDAYS.INTL(C322,D322,1,'Dias no laborales'!$A$2:$A$132)</f>
        <v>3</v>
      </c>
    </row>
    <row r="323" spans="1:7" x14ac:dyDescent="0.25">
      <c r="A323" s="5">
        <v>322</v>
      </c>
      <c r="B323" s="6">
        <v>2020811488</v>
      </c>
      <c r="C323" s="7">
        <v>44105</v>
      </c>
      <c r="D323" s="7">
        <v>44109</v>
      </c>
      <c r="E323" s="8">
        <v>2020519131</v>
      </c>
      <c r="F323" s="9" t="s">
        <v>9</v>
      </c>
      <c r="G323" s="5">
        <f>+NETWORKDAYS.INTL(C323,D323,1,'Dias no laborales'!$A$2:$A$132)</f>
        <v>3</v>
      </c>
    </row>
    <row r="324" spans="1:7" x14ac:dyDescent="0.25">
      <c r="A324" s="10">
        <v>323</v>
      </c>
      <c r="B324" s="6">
        <v>2020811523</v>
      </c>
      <c r="C324" s="7">
        <v>44105</v>
      </c>
      <c r="D324" s="7">
        <v>44106</v>
      </c>
      <c r="E324" s="8">
        <v>2020519012</v>
      </c>
      <c r="F324" s="9" t="s">
        <v>9</v>
      </c>
      <c r="G324" s="5">
        <f>+NETWORKDAYS.INTL(C324,D324,1,'Dias no laborales'!$A$2:$A$132)</f>
        <v>2</v>
      </c>
    </row>
    <row r="325" spans="1:7" x14ac:dyDescent="0.25">
      <c r="A325" s="5">
        <v>324</v>
      </c>
      <c r="B325" s="6">
        <v>2020811592</v>
      </c>
      <c r="C325" s="7">
        <v>44106</v>
      </c>
      <c r="D325" s="7">
        <v>44119</v>
      </c>
      <c r="E325" s="8">
        <v>2020519888</v>
      </c>
      <c r="F325" s="9" t="s">
        <v>8</v>
      </c>
      <c r="G325" s="5">
        <f>+NETWORKDAYS.INTL(C325,D325,1,'Dias no laborales'!$A$2:$A$132)</f>
        <v>9</v>
      </c>
    </row>
    <row r="326" spans="1:7" x14ac:dyDescent="0.25">
      <c r="A326" s="10">
        <v>325</v>
      </c>
      <c r="B326" s="6">
        <v>2020811608</v>
      </c>
      <c r="C326" s="7">
        <v>44106</v>
      </c>
      <c r="D326" s="7">
        <v>44117</v>
      </c>
      <c r="E326" s="8">
        <v>2020519681</v>
      </c>
      <c r="F326" s="14" t="s">
        <v>11</v>
      </c>
      <c r="G326" s="5">
        <f>+NETWORKDAYS.INTL(C326,D326,1,'Dias no laborales'!$A$2:$A$132)</f>
        <v>7</v>
      </c>
    </row>
    <row r="327" spans="1:7" x14ac:dyDescent="0.25">
      <c r="A327" s="5">
        <v>326</v>
      </c>
      <c r="B327" s="6">
        <v>2020811662</v>
      </c>
      <c r="C327" s="7">
        <v>44109</v>
      </c>
      <c r="D327" s="7">
        <v>44113</v>
      </c>
      <c r="E327" s="8">
        <v>2020519579</v>
      </c>
      <c r="F327" s="14" t="s">
        <v>11</v>
      </c>
      <c r="G327" s="5">
        <f>+NETWORKDAYS.INTL(C327,D327,1,'Dias no laborales'!$A$2:$A$132)</f>
        <v>5</v>
      </c>
    </row>
    <row r="328" spans="1:7" x14ac:dyDescent="0.25">
      <c r="A328" s="10">
        <v>327</v>
      </c>
      <c r="B328" s="6">
        <v>2020811673</v>
      </c>
      <c r="C328" s="7">
        <v>44109</v>
      </c>
      <c r="D328" s="7">
        <v>44113</v>
      </c>
      <c r="E328" s="8">
        <v>2020519584</v>
      </c>
      <c r="F328" s="9" t="s">
        <v>8</v>
      </c>
      <c r="G328" s="5">
        <f>+NETWORKDAYS.INTL(C328,D328,1,'Dias no laborales'!$A$2:$A$132)</f>
        <v>5</v>
      </c>
    </row>
    <row r="329" spans="1:7" x14ac:dyDescent="0.25">
      <c r="A329" s="5">
        <v>328</v>
      </c>
      <c r="B329" s="6">
        <v>2020811704</v>
      </c>
      <c r="C329" s="7">
        <v>44109</v>
      </c>
      <c r="D329" s="7">
        <v>44110</v>
      </c>
      <c r="E329" s="8">
        <v>2020519261</v>
      </c>
      <c r="F329" s="9" t="s">
        <v>8</v>
      </c>
      <c r="G329" s="5">
        <f>+NETWORKDAYS.INTL(C329,D329,1,'Dias no laborales'!$A$2:$A$132)</f>
        <v>2</v>
      </c>
    </row>
    <row r="330" spans="1:7" x14ac:dyDescent="0.25">
      <c r="A330" s="10">
        <v>329</v>
      </c>
      <c r="B330" s="6">
        <v>2020811712</v>
      </c>
      <c r="C330" s="7">
        <v>44109</v>
      </c>
      <c r="D330" s="7">
        <v>44110</v>
      </c>
      <c r="E330" s="8">
        <v>2020519263</v>
      </c>
      <c r="F330" s="9" t="s">
        <v>8</v>
      </c>
      <c r="G330" s="5">
        <f>+NETWORKDAYS.INTL(C330,D330,1,'Dias no laborales'!$A$2:$A$132)</f>
        <v>2</v>
      </c>
    </row>
    <row r="331" spans="1:7" x14ac:dyDescent="0.25">
      <c r="A331" s="5">
        <v>330</v>
      </c>
      <c r="B331" s="6">
        <v>2020811767</v>
      </c>
      <c r="C331" s="7">
        <v>44110</v>
      </c>
      <c r="D331" s="7">
        <v>44112</v>
      </c>
      <c r="E331" s="8">
        <v>2020519424</v>
      </c>
      <c r="F331" s="9" t="s">
        <v>9</v>
      </c>
      <c r="G331" s="5">
        <f>+NETWORKDAYS.INTL(C331,D331,1,'Dias no laborales'!$A$2:$A$132)</f>
        <v>3</v>
      </c>
    </row>
    <row r="332" spans="1:7" x14ac:dyDescent="0.25">
      <c r="A332" s="10">
        <v>331</v>
      </c>
      <c r="B332" s="6">
        <v>2020811800</v>
      </c>
      <c r="C332" s="7">
        <v>44110</v>
      </c>
      <c r="D332" s="7">
        <v>44112</v>
      </c>
      <c r="E332" s="8">
        <v>2020519423</v>
      </c>
      <c r="F332" s="9" t="s">
        <v>8</v>
      </c>
      <c r="G332" s="5">
        <f>+NETWORKDAYS.INTL(C332,D332,1,'Dias no laborales'!$A$2:$A$132)</f>
        <v>3</v>
      </c>
    </row>
    <row r="333" spans="1:7" x14ac:dyDescent="0.25">
      <c r="A333" s="5">
        <v>332</v>
      </c>
      <c r="B333" s="6">
        <v>2020811829</v>
      </c>
      <c r="C333" s="7">
        <v>44111</v>
      </c>
      <c r="D333" s="7">
        <v>44112</v>
      </c>
      <c r="E333" s="8">
        <v>2020519436</v>
      </c>
      <c r="F333" s="9" t="s">
        <v>9</v>
      </c>
      <c r="G333" s="5">
        <f>+NETWORKDAYS.INTL(C333,D333,1,'Dias no laborales'!$A$2:$A$132)</f>
        <v>2</v>
      </c>
    </row>
    <row r="334" spans="1:7" x14ac:dyDescent="0.25">
      <c r="A334" s="10">
        <v>333</v>
      </c>
      <c r="B334" s="6">
        <v>2020811840</v>
      </c>
      <c r="C334" s="7">
        <v>44111</v>
      </c>
      <c r="D334" s="7">
        <v>44124</v>
      </c>
      <c r="E334" s="8">
        <v>2020520212</v>
      </c>
      <c r="F334" s="9" t="s">
        <v>8</v>
      </c>
      <c r="G334" s="5">
        <f>+NETWORKDAYS.INTL(C334,D334,1,'Dias no laborales'!$A$2:$A$132)</f>
        <v>9</v>
      </c>
    </row>
    <row r="335" spans="1:7" x14ac:dyDescent="0.25">
      <c r="A335" s="5">
        <v>334</v>
      </c>
      <c r="B335" s="6">
        <v>2020811841</v>
      </c>
      <c r="C335" s="7">
        <v>44111</v>
      </c>
      <c r="D335" s="7">
        <v>44113</v>
      </c>
      <c r="E335" s="8">
        <v>2020519511</v>
      </c>
      <c r="F335" s="9" t="s">
        <v>9</v>
      </c>
      <c r="G335" s="5">
        <f>+NETWORKDAYS.INTL(C335,D335,1,'Dias no laborales'!$A$2:$A$132)</f>
        <v>3</v>
      </c>
    </row>
    <row r="336" spans="1:7" x14ac:dyDescent="0.25">
      <c r="A336" s="10">
        <v>335</v>
      </c>
      <c r="B336" s="6">
        <v>2020811849</v>
      </c>
      <c r="C336" s="7">
        <v>44111</v>
      </c>
      <c r="D336" s="7">
        <v>44112</v>
      </c>
      <c r="E336" s="8">
        <v>2020519438</v>
      </c>
      <c r="F336" s="9" t="s">
        <v>8</v>
      </c>
      <c r="G336" s="5">
        <f>+NETWORKDAYS.INTL(C336,D336,1,'Dias no laborales'!$A$2:$A$132)</f>
        <v>2</v>
      </c>
    </row>
    <row r="337" spans="1:7" x14ac:dyDescent="0.25">
      <c r="A337" s="5">
        <v>336</v>
      </c>
      <c r="B337" s="6">
        <v>2020811904</v>
      </c>
      <c r="C337" s="7">
        <v>44112</v>
      </c>
      <c r="D337" s="7">
        <v>44119</v>
      </c>
      <c r="E337" s="8">
        <v>2020519892</v>
      </c>
      <c r="F337" s="9" t="s">
        <v>8</v>
      </c>
      <c r="G337" s="5">
        <f>+NETWORKDAYS.INTL(C337,D337,1,'Dias no laborales'!$A$2:$A$132)</f>
        <v>5</v>
      </c>
    </row>
    <row r="338" spans="1:7" x14ac:dyDescent="0.25">
      <c r="A338" s="10">
        <v>337</v>
      </c>
      <c r="B338" s="6">
        <v>2020811957</v>
      </c>
      <c r="C338" s="7">
        <v>44112</v>
      </c>
      <c r="D338" s="7">
        <v>44116</v>
      </c>
      <c r="E338" s="8">
        <v>2020519631</v>
      </c>
      <c r="F338" s="9" t="s">
        <v>9</v>
      </c>
      <c r="G338" s="5">
        <f>+NETWORKDAYS.INTL(C338,D338,1,'Dias no laborales'!$A$2:$A$132)</f>
        <v>2</v>
      </c>
    </row>
    <row r="339" spans="1:7" x14ac:dyDescent="0.25">
      <c r="A339" s="5">
        <v>338</v>
      </c>
      <c r="B339" s="6">
        <v>2020811976</v>
      </c>
      <c r="C339" s="7">
        <v>44113</v>
      </c>
      <c r="D339" s="7">
        <v>44124</v>
      </c>
      <c r="E339" s="8">
        <v>2020520316</v>
      </c>
      <c r="F339" s="9" t="s">
        <v>8</v>
      </c>
      <c r="G339" s="5">
        <v>10</v>
      </c>
    </row>
    <row r="340" spans="1:7" x14ac:dyDescent="0.25">
      <c r="A340" s="10">
        <v>339</v>
      </c>
      <c r="B340" s="6">
        <v>2020811985</v>
      </c>
      <c r="C340" s="7">
        <v>44113</v>
      </c>
      <c r="D340" s="7">
        <v>44119</v>
      </c>
      <c r="E340" s="8">
        <v>2020519894</v>
      </c>
      <c r="F340" s="9" t="s">
        <v>8</v>
      </c>
      <c r="G340" s="5">
        <f>+NETWORKDAYS.INTL(C340,D340,1,'Dias no laborales'!$A$2:$A$132)</f>
        <v>4</v>
      </c>
    </row>
    <row r="341" spans="1:7" x14ac:dyDescent="0.25">
      <c r="A341" s="5">
        <v>340</v>
      </c>
      <c r="B341" s="6">
        <v>2020811994</v>
      </c>
      <c r="C341" s="7">
        <v>44115</v>
      </c>
      <c r="D341" s="7">
        <v>44117</v>
      </c>
      <c r="E341" s="8">
        <v>2020519641</v>
      </c>
      <c r="F341" s="9" t="s">
        <v>8</v>
      </c>
      <c r="G341" s="5">
        <f>+NETWORKDAYS.INTL(C341,D341,1,'Dias no laborales'!$A$2:$A$132)</f>
        <v>1</v>
      </c>
    </row>
    <row r="342" spans="1:7" x14ac:dyDescent="0.25">
      <c r="A342" s="10">
        <v>341</v>
      </c>
      <c r="B342" s="6">
        <v>2020812009</v>
      </c>
      <c r="C342" s="7">
        <v>44117</v>
      </c>
      <c r="D342" s="7">
        <v>44124</v>
      </c>
      <c r="E342" s="8">
        <v>2020520315</v>
      </c>
      <c r="F342" s="9" t="s">
        <v>8</v>
      </c>
      <c r="G342" s="5">
        <f>+NETWORKDAYS.INTL(C342,D342,1,'Dias no laborales'!$A$2:$A$132)</f>
        <v>6</v>
      </c>
    </row>
    <row r="343" spans="1:7" x14ac:dyDescent="0.25">
      <c r="A343" s="5">
        <v>342</v>
      </c>
      <c r="B343" s="6">
        <v>2020812016</v>
      </c>
      <c r="C343" s="7">
        <v>44117</v>
      </c>
      <c r="D343" s="7">
        <v>44118</v>
      </c>
      <c r="E343" s="8">
        <v>2020519725</v>
      </c>
      <c r="F343" s="14" t="s">
        <v>11</v>
      </c>
      <c r="G343" s="5">
        <f>+NETWORKDAYS.INTL(C343,D343,1,'Dias no laborales'!$A$2:$A$132)</f>
        <v>2</v>
      </c>
    </row>
    <row r="344" spans="1:7" x14ac:dyDescent="0.25">
      <c r="A344" s="10">
        <v>343</v>
      </c>
      <c r="B344" s="6">
        <v>2020812027</v>
      </c>
      <c r="C344" s="7">
        <v>44117</v>
      </c>
      <c r="D344" s="7">
        <v>44125</v>
      </c>
      <c r="E344" s="8">
        <v>2020520425</v>
      </c>
      <c r="F344" s="9" t="s">
        <v>8</v>
      </c>
      <c r="G344" s="5">
        <f>+NETWORKDAYS.INTL(C344,D344,1,'Dias no laborales'!$A$2:$A$132)</f>
        <v>7</v>
      </c>
    </row>
    <row r="345" spans="1:7" x14ac:dyDescent="0.25">
      <c r="A345" s="5">
        <v>344</v>
      </c>
      <c r="B345" s="6">
        <v>2020812065</v>
      </c>
      <c r="C345" s="7">
        <v>44117</v>
      </c>
      <c r="D345" s="7">
        <v>44118</v>
      </c>
      <c r="E345" s="8">
        <v>2020519766</v>
      </c>
      <c r="F345" s="9" t="s">
        <v>9</v>
      </c>
      <c r="G345" s="5">
        <f>+NETWORKDAYS.INTL(C345,D345,1,'Dias no laborales'!$A$2:$A$132)</f>
        <v>2</v>
      </c>
    </row>
    <row r="346" spans="1:7" x14ac:dyDescent="0.25">
      <c r="A346" s="10">
        <v>345</v>
      </c>
      <c r="B346" s="6">
        <v>2020812103</v>
      </c>
      <c r="C346" s="7">
        <v>44118</v>
      </c>
      <c r="D346" s="7">
        <v>44120</v>
      </c>
      <c r="E346" s="8">
        <v>2020519953</v>
      </c>
      <c r="F346" s="9" t="s">
        <v>8</v>
      </c>
      <c r="G346" s="5">
        <f>+NETWORKDAYS.INTL(C346,D346,1,'Dias no laborales'!$A$2:$A$132)</f>
        <v>3</v>
      </c>
    </row>
    <row r="347" spans="1:7" x14ac:dyDescent="0.25">
      <c r="A347" s="5">
        <v>346</v>
      </c>
      <c r="B347" s="6">
        <v>2020812153</v>
      </c>
      <c r="C347" s="7">
        <v>44119</v>
      </c>
      <c r="D347" s="7">
        <v>44124</v>
      </c>
      <c r="E347" s="8">
        <v>2020520314</v>
      </c>
      <c r="F347" s="9" t="s">
        <v>10</v>
      </c>
      <c r="G347" s="5">
        <f>+NETWORKDAYS.INTL(C347,D347,1,'Dias no laborales'!$A$2:$A$132)</f>
        <v>4</v>
      </c>
    </row>
    <row r="348" spans="1:7" x14ac:dyDescent="0.25">
      <c r="A348" s="10">
        <v>347</v>
      </c>
      <c r="B348" s="6">
        <v>2020812166</v>
      </c>
      <c r="C348" s="7">
        <v>44119</v>
      </c>
      <c r="D348" s="7">
        <v>44125</v>
      </c>
      <c r="E348" s="8">
        <v>2020520438</v>
      </c>
      <c r="F348" s="9" t="s">
        <v>8</v>
      </c>
      <c r="G348" s="5">
        <f>+NETWORKDAYS.INTL(C348,D348,1,'Dias no laborales'!$A$2:$A$132)</f>
        <v>5</v>
      </c>
    </row>
    <row r="349" spans="1:7" x14ac:dyDescent="0.25">
      <c r="A349" s="5">
        <v>348</v>
      </c>
      <c r="B349" s="6">
        <v>2020812173</v>
      </c>
      <c r="C349" s="7">
        <v>44119</v>
      </c>
      <c r="D349" s="7">
        <v>44132</v>
      </c>
      <c r="E349" s="8">
        <v>2020520936</v>
      </c>
      <c r="F349" s="9" t="s">
        <v>9</v>
      </c>
      <c r="G349" s="5">
        <f>+NETWORKDAYS.INTL(C349,D349,1,'Dias no laborales'!$A$2:$A$132)</f>
        <v>10</v>
      </c>
    </row>
    <row r="350" spans="1:7" x14ac:dyDescent="0.25">
      <c r="A350" s="10">
        <v>349</v>
      </c>
      <c r="B350" s="6">
        <v>2020812181</v>
      </c>
      <c r="C350" s="7">
        <v>44119</v>
      </c>
      <c r="D350" s="7">
        <v>44122</v>
      </c>
      <c r="E350" s="8">
        <v>2020520042</v>
      </c>
      <c r="F350" s="9" t="s">
        <v>8</v>
      </c>
      <c r="G350" s="5">
        <f>+NETWORKDAYS.INTL(C350,D350,1,'Dias no laborales'!$A$2:$A$132)</f>
        <v>2</v>
      </c>
    </row>
    <row r="351" spans="1:7" x14ac:dyDescent="0.25">
      <c r="A351" s="5">
        <v>350</v>
      </c>
      <c r="B351" s="6">
        <v>2020812183</v>
      </c>
      <c r="C351" s="7">
        <v>44119</v>
      </c>
      <c r="D351" s="7">
        <v>44120</v>
      </c>
      <c r="E351" s="8">
        <v>2020519932</v>
      </c>
      <c r="F351" s="14" t="s">
        <v>11</v>
      </c>
      <c r="G351" s="5">
        <f>+NETWORKDAYS.INTL(C351,D351,1,'Dias no laborales'!$A$2:$A$132)</f>
        <v>2</v>
      </c>
    </row>
    <row r="352" spans="1:7" x14ac:dyDescent="0.25">
      <c r="A352" s="10">
        <v>351</v>
      </c>
      <c r="B352" s="6">
        <v>2020812208</v>
      </c>
      <c r="C352" s="7">
        <v>44119</v>
      </c>
      <c r="D352" s="7">
        <v>44132</v>
      </c>
      <c r="E352" s="8">
        <v>2020520935</v>
      </c>
      <c r="F352" s="9" t="s">
        <v>9</v>
      </c>
      <c r="G352" s="5">
        <f>+NETWORKDAYS.INTL(C352,D352,1,'Dias no laborales'!$A$2:$A$132)</f>
        <v>10</v>
      </c>
    </row>
    <row r="353" spans="1:7" x14ac:dyDescent="0.25">
      <c r="A353" s="5">
        <v>352</v>
      </c>
      <c r="B353" s="6">
        <v>2020812209</v>
      </c>
      <c r="C353" s="7">
        <v>44119</v>
      </c>
      <c r="D353" s="7">
        <v>44132</v>
      </c>
      <c r="E353" s="8">
        <v>2020520934</v>
      </c>
      <c r="F353" s="9" t="s">
        <v>9</v>
      </c>
      <c r="G353" s="5">
        <f>+NETWORKDAYS.INTL(C353,D353,1,'Dias no laborales'!$A$2:$A$132)</f>
        <v>10</v>
      </c>
    </row>
    <row r="354" spans="1:7" x14ac:dyDescent="0.25">
      <c r="A354" s="10">
        <v>353</v>
      </c>
      <c r="B354" s="6">
        <v>2020812235</v>
      </c>
      <c r="C354" s="7">
        <v>44120</v>
      </c>
      <c r="D354" s="7">
        <v>44132</v>
      </c>
      <c r="E354" s="8">
        <v>2020520933</v>
      </c>
      <c r="F354" s="9" t="s">
        <v>9</v>
      </c>
      <c r="G354" s="5">
        <f>+NETWORKDAYS.INTL(C354,D354,1,'Dias no laborales'!$A$2:$A$132)</f>
        <v>9</v>
      </c>
    </row>
    <row r="355" spans="1:7" x14ac:dyDescent="0.25">
      <c r="A355" s="5">
        <v>354</v>
      </c>
      <c r="B355" s="6">
        <v>2020812236</v>
      </c>
      <c r="C355" s="7">
        <v>44120</v>
      </c>
      <c r="D355" s="7">
        <v>44132</v>
      </c>
      <c r="E355" s="8">
        <v>2020520932</v>
      </c>
      <c r="F355" s="9" t="s">
        <v>9</v>
      </c>
      <c r="G355" s="5">
        <f>+NETWORKDAYS.INTL(C355,D355,1,'Dias no laborales'!$A$2:$A$132)</f>
        <v>9</v>
      </c>
    </row>
    <row r="356" spans="1:7" x14ac:dyDescent="0.25">
      <c r="A356" s="10">
        <v>355</v>
      </c>
      <c r="B356" s="6">
        <v>2020812259</v>
      </c>
      <c r="C356" s="7">
        <v>44120</v>
      </c>
      <c r="D356" s="7">
        <v>44131</v>
      </c>
      <c r="E356" s="8">
        <v>2020520784</v>
      </c>
      <c r="F356" s="9" t="s">
        <v>8</v>
      </c>
      <c r="G356" s="5">
        <f>+NETWORKDAYS.INTL(C356,D356,1,'Dias no laborales'!$A$2:$A$132)</f>
        <v>8</v>
      </c>
    </row>
    <row r="357" spans="1:7" x14ac:dyDescent="0.25">
      <c r="A357" s="5">
        <v>356</v>
      </c>
      <c r="B357" s="6">
        <v>2020812348</v>
      </c>
      <c r="C357" s="7">
        <v>44123</v>
      </c>
      <c r="D357" s="7">
        <v>44124</v>
      </c>
      <c r="E357" s="8">
        <v>2020520271</v>
      </c>
      <c r="F357" s="9" t="s">
        <v>9</v>
      </c>
      <c r="G357" s="5">
        <f>+NETWORKDAYS.INTL(C357,D357,1,'Dias no laborales'!$A$2:$A$132)</f>
        <v>2</v>
      </c>
    </row>
    <row r="358" spans="1:7" x14ac:dyDescent="0.25">
      <c r="A358" s="10">
        <v>357</v>
      </c>
      <c r="B358" s="6">
        <v>2020812376</v>
      </c>
      <c r="C358" s="7">
        <v>44123</v>
      </c>
      <c r="D358" s="7">
        <v>44124</v>
      </c>
      <c r="E358" s="8">
        <v>2020520270</v>
      </c>
      <c r="F358" s="9" t="s">
        <v>9</v>
      </c>
      <c r="G358" s="5">
        <f>+NETWORKDAYS.INTL(C358,D358,1,'Dias no laborales'!$A$2:$A$132)</f>
        <v>2</v>
      </c>
    </row>
    <row r="359" spans="1:7" x14ac:dyDescent="0.25">
      <c r="A359" s="5">
        <v>358</v>
      </c>
      <c r="B359" s="6">
        <v>2020812397</v>
      </c>
      <c r="C359" s="7">
        <v>44123</v>
      </c>
      <c r="D359" s="7">
        <v>44134</v>
      </c>
      <c r="E359" s="8">
        <v>2020521126</v>
      </c>
      <c r="F359" s="9" t="s">
        <v>8</v>
      </c>
      <c r="G359" s="5">
        <f>+NETWORKDAYS.INTL(C359,D359,1,'Dias no laborales'!$A$2:$A$132)</f>
        <v>10</v>
      </c>
    </row>
    <row r="360" spans="1:7" x14ac:dyDescent="0.25">
      <c r="A360" s="10">
        <v>359</v>
      </c>
      <c r="B360" s="6">
        <v>2020812402</v>
      </c>
      <c r="C360" s="7">
        <v>44123</v>
      </c>
      <c r="D360" s="7">
        <v>44126</v>
      </c>
      <c r="E360" s="8">
        <v>2020520491</v>
      </c>
      <c r="F360" s="9" t="s">
        <v>8</v>
      </c>
      <c r="G360" s="5">
        <f>+NETWORKDAYS.INTL(C360,D360,1,'Dias no laborales'!$A$2:$A$132)</f>
        <v>4</v>
      </c>
    </row>
    <row r="361" spans="1:7" x14ac:dyDescent="0.25">
      <c r="A361" s="5">
        <v>360</v>
      </c>
      <c r="B361" s="6">
        <v>2020812430</v>
      </c>
      <c r="C361" s="7">
        <v>44124</v>
      </c>
      <c r="D361" s="7">
        <v>44131</v>
      </c>
      <c r="E361" s="8">
        <v>2020520785</v>
      </c>
      <c r="F361" s="9" t="s">
        <v>9</v>
      </c>
      <c r="G361" s="5">
        <f>+NETWORKDAYS.INTL(C361,D361,1,'Dias no laborales'!$A$2:$A$132)</f>
        <v>6</v>
      </c>
    </row>
    <row r="362" spans="1:7" x14ac:dyDescent="0.25">
      <c r="A362" s="10">
        <v>361</v>
      </c>
      <c r="B362" s="6">
        <v>2020812437</v>
      </c>
      <c r="C362" s="7">
        <v>44124</v>
      </c>
      <c r="D362" s="7">
        <v>44134</v>
      </c>
      <c r="E362" s="8">
        <v>2020521074</v>
      </c>
      <c r="F362" s="9" t="s">
        <v>8</v>
      </c>
      <c r="G362" s="5">
        <f>+NETWORKDAYS.INTL(C362,D362,1,'Dias no laborales'!$A$2:$A$132)</f>
        <v>9</v>
      </c>
    </row>
    <row r="363" spans="1:7" x14ac:dyDescent="0.25">
      <c r="A363" s="5">
        <v>362</v>
      </c>
      <c r="B363" s="6">
        <v>2020812451</v>
      </c>
      <c r="C363" s="7">
        <v>44124</v>
      </c>
      <c r="D363" s="7">
        <v>44127</v>
      </c>
      <c r="E363" s="8">
        <v>2020520584</v>
      </c>
      <c r="F363" s="14" t="s">
        <v>11</v>
      </c>
      <c r="G363" s="5">
        <f>+NETWORKDAYS.INTL(C363,D363,1,'Dias no laborales'!$A$2:$A$132)</f>
        <v>4</v>
      </c>
    </row>
    <row r="364" spans="1:7" x14ac:dyDescent="0.25">
      <c r="A364" s="10">
        <v>363</v>
      </c>
      <c r="B364" s="6">
        <v>2020812482</v>
      </c>
      <c r="C364" s="7">
        <v>44125</v>
      </c>
      <c r="D364" s="7">
        <v>44126</v>
      </c>
      <c r="E364" s="8">
        <v>2020520545</v>
      </c>
      <c r="F364" s="14" t="s">
        <v>11</v>
      </c>
      <c r="G364" s="5">
        <f>+NETWORKDAYS.INTL(C364,D364,1,'Dias no laborales'!$A$2:$A$132)</f>
        <v>2</v>
      </c>
    </row>
    <row r="365" spans="1:7" x14ac:dyDescent="0.25">
      <c r="A365" s="5">
        <v>364</v>
      </c>
      <c r="B365" s="6">
        <v>2020812483</v>
      </c>
      <c r="C365" s="7">
        <v>44125</v>
      </c>
      <c r="D365" s="7">
        <v>44133</v>
      </c>
      <c r="E365" s="8">
        <v>2020521002</v>
      </c>
      <c r="F365" s="9" t="s">
        <v>8</v>
      </c>
      <c r="G365" s="5">
        <f>+NETWORKDAYS.INTL(C365,D365,1,'Dias no laborales'!$A$2:$A$132)</f>
        <v>7</v>
      </c>
    </row>
    <row r="366" spans="1:7" x14ac:dyDescent="0.25">
      <c r="A366" s="10">
        <v>365</v>
      </c>
      <c r="B366" s="6">
        <v>2020812484</v>
      </c>
      <c r="C366" s="7">
        <v>44125</v>
      </c>
      <c r="D366" s="7">
        <v>44139</v>
      </c>
      <c r="E366" s="8">
        <v>2020521289</v>
      </c>
      <c r="F366" s="9" t="s">
        <v>8</v>
      </c>
      <c r="G366" s="5">
        <f>+NETWORKDAYS.INTL(C366,D366,1,'Dias no laborales'!$A$2:$A$132)</f>
        <v>10</v>
      </c>
    </row>
    <row r="367" spans="1:7" x14ac:dyDescent="0.25">
      <c r="A367" s="5">
        <v>366</v>
      </c>
      <c r="B367" s="6">
        <v>2020812510</v>
      </c>
      <c r="C367" s="7">
        <v>44125</v>
      </c>
      <c r="D367" s="7">
        <v>44138</v>
      </c>
      <c r="E367" s="8">
        <v>2020521190</v>
      </c>
      <c r="F367" s="9" t="s">
        <v>8</v>
      </c>
      <c r="G367" s="5">
        <f>+NETWORKDAYS.INTL(C367,D367,1,'Dias no laborales'!$A$2:$A$132)</f>
        <v>9</v>
      </c>
    </row>
    <row r="368" spans="1:7" x14ac:dyDescent="0.25">
      <c r="A368" s="10">
        <v>367</v>
      </c>
      <c r="B368" s="6">
        <v>2020812544</v>
      </c>
      <c r="C368" s="7">
        <v>44126</v>
      </c>
      <c r="D368" s="7">
        <v>44127</v>
      </c>
      <c r="E368" s="8">
        <v>2020520552</v>
      </c>
      <c r="F368" s="14" t="s">
        <v>11</v>
      </c>
      <c r="G368" s="5">
        <f>+NETWORKDAYS.INTL(C368,D368,1,'Dias no laborales'!$A$2:$A$132)</f>
        <v>2</v>
      </c>
    </row>
    <row r="369" spans="1:7" x14ac:dyDescent="0.25">
      <c r="A369" s="5">
        <v>368</v>
      </c>
      <c r="B369" s="6">
        <v>2020812551</v>
      </c>
      <c r="C369" s="7">
        <v>44126</v>
      </c>
      <c r="D369" s="7">
        <v>44138</v>
      </c>
      <c r="E369" s="8">
        <v>2020521135</v>
      </c>
      <c r="F369" s="9" t="s">
        <v>9</v>
      </c>
      <c r="G369" s="5">
        <f>+NETWORKDAYS.INTL(C369,D369,1,'Dias no laborales'!$A$2:$A$132)</f>
        <v>8</v>
      </c>
    </row>
    <row r="370" spans="1:7" x14ac:dyDescent="0.25">
      <c r="A370" s="10">
        <v>369</v>
      </c>
      <c r="B370" s="6">
        <v>2020812554</v>
      </c>
      <c r="C370" s="7">
        <v>44126</v>
      </c>
      <c r="D370" s="7">
        <v>44127</v>
      </c>
      <c r="E370" s="8">
        <v>2020520601</v>
      </c>
      <c r="F370" s="9" t="s">
        <v>8</v>
      </c>
      <c r="G370" s="5">
        <f>+NETWORKDAYS.INTL(C370,D370,1,'Dias no laborales'!$A$2:$A$132)</f>
        <v>2</v>
      </c>
    </row>
    <row r="371" spans="1:7" x14ac:dyDescent="0.25">
      <c r="A371" s="5">
        <v>370</v>
      </c>
      <c r="B371" s="6">
        <v>2020812556</v>
      </c>
      <c r="C371" s="7">
        <v>44126</v>
      </c>
      <c r="D371" s="7">
        <v>44127</v>
      </c>
      <c r="E371" s="8">
        <v>2020520614</v>
      </c>
      <c r="F371" s="9" t="s">
        <v>8</v>
      </c>
      <c r="G371" s="5">
        <f>+NETWORKDAYS.INTL(C371,D371,1,'Dias no laborales'!$A$2:$A$132)</f>
        <v>2</v>
      </c>
    </row>
    <row r="372" spans="1:7" x14ac:dyDescent="0.25">
      <c r="A372" s="10">
        <v>371</v>
      </c>
      <c r="B372" s="6">
        <v>2020812572</v>
      </c>
      <c r="C372" s="7">
        <v>44127</v>
      </c>
      <c r="D372" s="7">
        <v>44131</v>
      </c>
      <c r="E372" s="8">
        <v>2020520780</v>
      </c>
      <c r="F372" s="9" t="s">
        <v>8</v>
      </c>
      <c r="G372" s="5">
        <f>+NETWORKDAYS.INTL(C372,D372,1,'Dias no laborales'!$A$2:$A$132)</f>
        <v>3</v>
      </c>
    </row>
    <row r="373" spans="1:7" x14ac:dyDescent="0.25">
      <c r="A373" s="5">
        <v>372</v>
      </c>
      <c r="B373" s="6">
        <v>2020812653</v>
      </c>
      <c r="C373" s="7">
        <v>44128</v>
      </c>
      <c r="D373" s="7">
        <v>44131</v>
      </c>
      <c r="E373" s="8">
        <v>2020520762</v>
      </c>
      <c r="F373" s="14" t="s">
        <v>11</v>
      </c>
      <c r="G373" s="5">
        <f>+NETWORKDAYS.INTL(C373,D373,1,'Dias no laborales'!$A$2:$A$132)</f>
        <v>2</v>
      </c>
    </row>
    <row r="374" spans="1:7" x14ac:dyDescent="0.25">
      <c r="A374" s="10">
        <v>373</v>
      </c>
      <c r="B374" s="6">
        <v>2020812689</v>
      </c>
      <c r="C374" s="7">
        <v>44130</v>
      </c>
      <c r="D374" s="7">
        <v>44131</v>
      </c>
      <c r="E374" s="8">
        <v>2020520794</v>
      </c>
      <c r="F374" s="14" t="s">
        <v>11</v>
      </c>
      <c r="G374" s="5">
        <f>+NETWORKDAYS.INTL(C374,D374,1,'Dias no laborales'!$A$2:$A$132)</f>
        <v>2</v>
      </c>
    </row>
    <row r="375" spans="1:7" x14ac:dyDescent="0.25">
      <c r="A375" s="5">
        <v>374</v>
      </c>
      <c r="B375" s="6">
        <v>2020812692</v>
      </c>
      <c r="C375" s="7">
        <v>44130</v>
      </c>
      <c r="D375" s="7">
        <v>44131</v>
      </c>
      <c r="E375" s="8">
        <v>2020520793</v>
      </c>
      <c r="F375" s="9" t="s">
        <v>10</v>
      </c>
      <c r="G375" s="5">
        <f>+NETWORKDAYS.INTL(C375,D375,1,'Dias no laborales'!$A$2:$A$132)</f>
        <v>2</v>
      </c>
    </row>
    <row r="376" spans="1:7" x14ac:dyDescent="0.25">
      <c r="A376" s="10">
        <v>375</v>
      </c>
      <c r="B376" s="6">
        <v>2020812700</v>
      </c>
      <c r="C376" s="7">
        <v>44130</v>
      </c>
      <c r="D376" s="7">
        <v>44131</v>
      </c>
      <c r="E376" s="8">
        <v>2020520792</v>
      </c>
      <c r="F376" s="14" t="s">
        <v>11</v>
      </c>
      <c r="G376" s="5">
        <f>+NETWORKDAYS.INTL(C376,D376,1,'Dias no laborales'!$A$2:$A$132)</f>
        <v>2</v>
      </c>
    </row>
    <row r="377" spans="1:7" x14ac:dyDescent="0.25">
      <c r="A377" s="5">
        <v>376</v>
      </c>
      <c r="B377" s="6">
        <v>2020812707</v>
      </c>
      <c r="C377" s="7">
        <v>44130</v>
      </c>
      <c r="D377" s="7">
        <v>44133</v>
      </c>
      <c r="E377" s="8">
        <v>2020521027</v>
      </c>
      <c r="F377" s="9" t="s">
        <v>8</v>
      </c>
      <c r="G377" s="5">
        <f>+NETWORKDAYS.INTL(C377,D377,1,'Dias no laborales'!$A$2:$A$132)</f>
        <v>4</v>
      </c>
    </row>
    <row r="378" spans="1:7" x14ac:dyDescent="0.25">
      <c r="A378" s="10">
        <v>377</v>
      </c>
      <c r="B378" s="6">
        <v>2020812708</v>
      </c>
      <c r="C378" s="7">
        <v>44130</v>
      </c>
      <c r="D378" s="7">
        <v>44132</v>
      </c>
      <c r="E378" s="8">
        <v>2020520939</v>
      </c>
      <c r="F378" s="9" t="s">
        <v>9</v>
      </c>
      <c r="G378" s="5">
        <f>+NETWORKDAYS.INTL(C378,D378,1,'Dias no laborales'!$A$2:$A$132)</f>
        <v>3</v>
      </c>
    </row>
    <row r="379" spans="1:7" x14ac:dyDescent="0.25">
      <c r="A379" s="5">
        <v>378</v>
      </c>
      <c r="B379" s="6">
        <v>2020812714</v>
      </c>
      <c r="C379" s="7">
        <v>44130</v>
      </c>
      <c r="D379" s="7">
        <v>44131</v>
      </c>
      <c r="E379" s="8">
        <v>2020520758</v>
      </c>
      <c r="F379" s="9" t="s">
        <v>9</v>
      </c>
      <c r="G379" s="5">
        <f>+NETWORKDAYS.INTL(C379,D379,1,'Dias no laborales'!$A$2:$A$132)</f>
        <v>2</v>
      </c>
    </row>
    <row r="380" spans="1:7" x14ac:dyDescent="0.25">
      <c r="A380" s="10">
        <v>379</v>
      </c>
      <c r="B380" s="6">
        <v>2020812729</v>
      </c>
      <c r="C380" s="7">
        <v>44130</v>
      </c>
      <c r="D380" s="7">
        <v>44131</v>
      </c>
      <c r="E380" s="8">
        <v>2020520788</v>
      </c>
      <c r="F380" s="9" t="s">
        <v>9</v>
      </c>
      <c r="G380" s="5">
        <f>+NETWORKDAYS.INTL(C380,D380,1,'Dias no laborales'!$A$2:$A$132)</f>
        <v>2</v>
      </c>
    </row>
    <row r="381" spans="1:7" x14ac:dyDescent="0.25">
      <c r="A381" s="5">
        <v>380</v>
      </c>
      <c r="B381" s="6">
        <v>2020812735</v>
      </c>
      <c r="C381" s="7">
        <v>44131</v>
      </c>
      <c r="D381" s="7">
        <v>44131</v>
      </c>
      <c r="E381" s="8">
        <v>2020520820</v>
      </c>
      <c r="F381" s="9" t="s">
        <v>9</v>
      </c>
      <c r="G381" s="5">
        <f>+NETWORKDAYS.INTL(C381,D381,1,'Dias no laborales'!$A$2:$A$132)</f>
        <v>1</v>
      </c>
    </row>
    <row r="382" spans="1:7" x14ac:dyDescent="0.25">
      <c r="A382" s="10">
        <v>381</v>
      </c>
      <c r="B382" s="6">
        <v>2020812751</v>
      </c>
      <c r="C382" s="7">
        <v>44131</v>
      </c>
      <c r="D382" s="7">
        <v>44131</v>
      </c>
      <c r="E382" s="8">
        <v>2020520816</v>
      </c>
      <c r="F382" s="9" t="s">
        <v>9</v>
      </c>
      <c r="G382" s="5">
        <f>+NETWORKDAYS.INTL(C382,D382,1,'Dias no laborales'!$A$2:$A$132)</f>
        <v>1</v>
      </c>
    </row>
    <row r="383" spans="1:7" x14ac:dyDescent="0.25">
      <c r="A383" s="5">
        <v>382</v>
      </c>
      <c r="B383" s="6">
        <v>2020812774</v>
      </c>
      <c r="C383" s="7">
        <v>44131</v>
      </c>
      <c r="D383" s="7">
        <v>44132</v>
      </c>
      <c r="E383" s="8">
        <v>2020520942</v>
      </c>
      <c r="F383" s="9" t="s">
        <v>9</v>
      </c>
      <c r="G383" s="5">
        <f>+NETWORKDAYS.INTL(C383,D383,1,'Dias no laborales'!$A$2:$A$132)</f>
        <v>2</v>
      </c>
    </row>
    <row r="384" spans="1:7" x14ac:dyDescent="0.25">
      <c r="A384" s="10">
        <v>383</v>
      </c>
      <c r="B384" s="6">
        <v>2020812780</v>
      </c>
      <c r="C384" s="7">
        <v>44131</v>
      </c>
      <c r="D384" s="7">
        <v>44132</v>
      </c>
      <c r="E384" s="8">
        <v>2020520941</v>
      </c>
      <c r="F384" s="9" t="s">
        <v>9</v>
      </c>
      <c r="G384" s="5">
        <f>+NETWORKDAYS.INTL(C384,D384,1,'Dias no laborales'!$A$2:$A$132)</f>
        <v>2</v>
      </c>
    </row>
    <row r="385" spans="1:7" x14ac:dyDescent="0.25">
      <c r="A385" s="5">
        <v>384</v>
      </c>
      <c r="B385" s="6">
        <v>2020812786</v>
      </c>
      <c r="C385" s="7">
        <v>44131</v>
      </c>
      <c r="D385" s="7">
        <v>44132</v>
      </c>
      <c r="E385" s="8">
        <v>2020520940</v>
      </c>
      <c r="F385" s="9" t="s">
        <v>9</v>
      </c>
      <c r="G385" s="5">
        <f>+NETWORKDAYS.INTL(C385,D385,1,'Dias no laborales'!$A$2:$A$132)</f>
        <v>2</v>
      </c>
    </row>
    <row r="386" spans="1:7" x14ac:dyDescent="0.25">
      <c r="A386" s="10">
        <v>385</v>
      </c>
      <c r="B386" s="6">
        <v>2020812817</v>
      </c>
      <c r="C386" s="7">
        <v>44131</v>
      </c>
      <c r="D386" s="7">
        <v>44133</v>
      </c>
      <c r="E386" s="8">
        <v>2020520991</v>
      </c>
      <c r="F386" s="14" t="s">
        <v>11</v>
      </c>
      <c r="G386" s="5">
        <f>+NETWORKDAYS.INTL(C386,D386,1,'Dias no laborales'!$A$2:$A$132)</f>
        <v>3</v>
      </c>
    </row>
    <row r="387" spans="1:7" x14ac:dyDescent="0.25">
      <c r="A387" s="5">
        <v>386</v>
      </c>
      <c r="B387" s="6">
        <v>2020812831</v>
      </c>
      <c r="C387" s="7">
        <v>44132</v>
      </c>
      <c r="D387" s="7">
        <v>44134</v>
      </c>
      <c r="E387" s="8">
        <v>2020521109</v>
      </c>
      <c r="F387" s="9" t="s">
        <v>8</v>
      </c>
      <c r="G387" s="5">
        <f>+NETWORKDAYS.INTL(C387,D387,1,'Dias no laborales'!$A$2:$A$132)</f>
        <v>3</v>
      </c>
    </row>
    <row r="388" spans="1:7" x14ac:dyDescent="0.25">
      <c r="A388" s="10">
        <v>387</v>
      </c>
      <c r="B388" s="6">
        <v>2020812892</v>
      </c>
      <c r="C388" s="7">
        <v>44132</v>
      </c>
      <c r="D388" s="7">
        <v>44133</v>
      </c>
      <c r="E388" s="8">
        <v>2020521029</v>
      </c>
      <c r="F388" s="9" t="s">
        <v>9</v>
      </c>
      <c r="G388" s="5">
        <f>+NETWORKDAYS.INTL(C388,D388,1,'Dias no laborales'!$A$2:$A$132)</f>
        <v>2</v>
      </c>
    </row>
    <row r="389" spans="1:7" x14ac:dyDescent="0.25">
      <c r="A389" s="5">
        <v>388</v>
      </c>
      <c r="B389" s="6">
        <v>2020812913</v>
      </c>
      <c r="C389" s="7">
        <v>44132</v>
      </c>
      <c r="D389" s="7">
        <v>44133</v>
      </c>
      <c r="E389" s="8">
        <v>2020521028</v>
      </c>
      <c r="F389" s="9" t="s">
        <v>9</v>
      </c>
      <c r="G389" s="5">
        <f>+NETWORKDAYS.INTL(C389,D389,1,'Dias no laborales'!$A$2:$A$132)</f>
        <v>2</v>
      </c>
    </row>
    <row r="390" spans="1:7" x14ac:dyDescent="0.25">
      <c r="A390" s="10">
        <v>389</v>
      </c>
      <c r="B390" s="6">
        <v>2020812921</v>
      </c>
      <c r="C390" s="7">
        <v>44133</v>
      </c>
      <c r="D390" s="7">
        <v>44138</v>
      </c>
      <c r="E390" s="8">
        <v>2020521196</v>
      </c>
      <c r="F390" s="9" t="s">
        <v>9</v>
      </c>
      <c r="G390" s="5">
        <f>+NETWORKDAYS.INTL(C390,D390,1,'Dias no laborales'!$A$2:$A$132)</f>
        <v>3</v>
      </c>
    </row>
    <row r="391" spans="1:7" x14ac:dyDescent="0.25">
      <c r="A391" s="5">
        <v>390</v>
      </c>
      <c r="B391" s="6">
        <v>2020812981</v>
      </c>
      <c r="C391" s="7">
        <v>44133</v>
      </c>
      <c r="D391" s="7">
        <v>44138</v>
      </c>
      <c r="E391" s="8">
        <v>2020521185</v>
      </c>
      <c r="F391" s="9" t="s">
        <v>9</v>
      </c>
      <c r="G391" s="5">
        <f>+NETWORKDAYS.INTL(C391,D391,1,'Dias no laborales'!$A$2:$A$132)</f>
        <v>3</v>
      </c>
    </row>
    <row r="392" spans="1:7" x14ac:dyDescent="0.25">
      <c r="A392" s="10">
        <v>391</v>
      </c>
      <c r="B392" s="6">
        <v>2020813005</v>
      </c>
      <c r="C392" s="7">
        <v>44134</v>
      </c>
      <c r="D392" s="7">
        <v>44146</v>
      </c>
      <c r="E392" s="8">
        <v>2020521990</v>
      </c>
      <c r="F392" s="9" t="s">
        <v>9</v>
      </c>
      <c r="G392" s="5">
        <f>+NETWORKDAYS.INTL(C392,D392,1,'Dias no laborales'!$A$2:$A$132)</f>
        <v>8</v>
      </c>
    </row>
    <row r="393" spans="1:7" x14ac:dyDescent="0.25">
      <c r="A393" s="5">
        <v>392</v>
      </c>
      <c r="B393" s="6">
        <v>2020813009</v>
      </c>
      <c r="C393" s="7">
        <v>44134</v>
      </c>
      <c r="D393" s="7">
        <v>44139</v>
      </c>
      <c r="E393" s="8">
        <v>2020521311</v>
      </c>
      <c r="F393" s="9" t="s">
        <v>8</v>
      </c>
      <c r="G393" s="5">
        <f>+NETWORKDAYS.INTL(C393,D393,1,'Dias no laborales'!$A$2:$A$132)</f>
        <v>3</v>
      </c>
    </row>
    <row r="394" spans="1:7" x14ac:dyDescent="0.25">
      <c r="A394" s="10">
        <v>393</v>
      </c>
      <c r="B394" s="6">
        <v>2020813061</v>
      </c>
      <c r="C394" s="7">
        <v>44134</v>
      </c>
      <c r="D394" s="7">
        <v>44148</v>
      </c>
      <c r="E394" s="8">
        <v>2020522178</v>
      </c>
      <c r="F394" s="9" t="s">
        <v>8</v>
      </c>
      <c r="G394" s="5">
        <f>+NETWORKDAYS.INTL(C394,D394,1,'Dias no laborales'!$A$2:$A$132)</f>
        <v>10</v>
      </c>
    </row>
    <row r="395" spans="1:7" x14ac:dyDescent="0.25">
      <c r="A395" s="5">
        <v>394</v>
      </c>
      <c r="B395" s="6">
        <v>2020813081</v>
      </c>
      <c r="C395" s="7">
        <v>44138</v>
      </c>
      <c r="D395" s="7">
        <v>44138</v>
      </c>
      <c r="E395" s="8">
        <v>2020521210</v>
      </c>
      <c r="F395" s="9" t="s">
        <v>9</v>
      </c>
      <c r="G395" s="5">
        <f>+NETWORKDAYS.INTL(C395,D395,1,'Dias no laborales'!$A$2:$A$132)</f>
        <v>1</v>
      </c>
    </row>
    <row r="396" spans="1:7" x14ac:dyDescent="0.25">
      <c r="A396" s="10">
        <v>395</v>
      </c>
      <c r="B396" s="6">
        <v>2020813084</v>
      </c>
      <c r="C396" s="7">
        <v>44138</v>
      </c>
      <c r="D396" s="7">
        <v>44138</v>
      </c>
      <c r="E396" s="8">
        <v>2020521209</v>
      </c>
      <c r="F396" s="9" t="s">
        <v>9</v>
      </c>
      <c r="G396" s="5">
        <f>+NETWORKDAYS.INTL(C396,D396,1,'Dias no laborales'!$A$2:$A$132)</f>
        <v>1</v>
      </c>
    </row>
    <row r="397" spans="1:7" x14ac:dyDescent="0.25">
      <c r="A397" s="5">
        <v>396</v>
      </c>
      <c r="B397" s="6">
        <v>2020813124</v>
      </c>
      <c r="C397" s="7">
        <v>44138</v>
      </c>
      <c r="D397" s="7">
        <v>44145</v>
      </c>
      <c r="E397" s="8">
        <v>2020521873</v>
      </c>
      <c r="F397" s="9" t="s">
        <v>9</v>
      </c>
      <c r="G397" s="5">
        <f>+NETWORKDAYS.INTL(C397,D397,1,'Dias no laborales'!$A$2:$A$132)</f>
        <v>6</v>
      </c>
    </row>
    <row r="398" spans="1:7" x14ac:dyDescent="0.25">
      <c r="A398" s="10">
        <v>397</v>
      </c>
      <c r="B398" s="6">
        <v>2020813129</v>
      </c>
      <c r="C398" s="7">
        <v>44138</v>
      </c>
      <c r="D398" s="7">
        <v>44144</v>
      </c>
      <c r="E398" s="8">
        <v>2020521741</v>
      </c>
      <c r="F398" s="9" t="s">
        <v>8</v>
      </c>
      <c r="G398" s="5">
        <f>+NETWORKDAYS.INTL(C398,D398,1,'Dias no laborales'!$A$2:$A$132)</f>
        <v>5</v>
      </c>
    </row>
    <row r="399" spans="1:7" x14ac:dyDescent="0.25">
      <c r="A399" s="5">
        <v>398</v>
      </c>
      <c r="B399" s="6">
        <v>2020813135</v>
      </c>
      <c r="C399" s="7">
        <v>44138</v>
      </c>
      <c r="D399" s="7">
        <v>44139</v>
      </c>
      <c r="E399" s="8">
        <v>2020521387</v>
      </c>
      <c r="F399" s="9" t="s">
        <v>9</v>
      </c>
      <c r="G399" s="5">
        <f>+NETWORKDAYS.INTL(C399,D399,1,'Dias no laborales'!$A$2:$A$132)</f>
        <v>2</v>
      </c>
    </row>
    <row r="400" spans="1:7" x14ac:dyDescent="0.25">
      <c r="A400" s="10">
        <v>399</v>
      </c>
      <c r="B400" s="6">
        <v>2020813150</v>
      </c>
      <c r="C400" s="7">
        <v>44138</v>
      </c>
      <c r="D400" s="7">
        <v>44141</v>
      </c>
      <c r="E400" s="8">
        <v>2020521548</v>
      </c>
      <c r="F400" s="14" t="s">
        <v>11</v>
      </c>
      <c r="G400" s="5">
        <f>+NETWORKDAYS.INTL(C400,D400,1,'Dias no laborales'!$A$2:$A$132)</f>
        <v>4</v>
      </c>
    </row>
    <row r="401" spans="1:7" x14ac:dyDescent="0.25">
      <c r="A401" s="5">
        <v>400</v>
      </c>
      <c r="B401" s="6">
        <v>2020813169</v>
      </c>
      <c r="C401" s="7">
        <v>44138</v>
      </c>
      <c r="D401" s="7">
        <v>44139</v>
      </c>
      <c r="E401" s="8">
        <v>2020521343</v>
      </c>
      <c r="F401" s="9" t="s">
        <v>9</v>
      </c>
      <c r="G401" s="5">
        <f>+NETWORKDAYS.INTL(C401,D401,1,'Dias no laborales'!$A$2:$A$132)</f>
        <v>2</v>
      </c>
    </row>
    <row r="402" spans="1:7" x14ac:dyDescent="0.25">
      <c r="A402" s="10">
        <v>401</v>
      </c>
      <c r="B402" s="6">
        <v>2020813191</v>
      </c>
      <c r="C402" s="7">
        <v>44138</v>
      </c>
      <c r="D402" s="7">
        <v>44139</v>
      </c>
      <c r="E402" s="8">
        <v>2020521416</v>
      </c>
      <c r="F402" s="14" t="s">
        <v>11</v>
      </c>
      <c r="G402" s="5">
        <f>+NETWORKDAYS.INTL(C402,D402,1,'Dias no laborales'!$A$2:$A$132)</f>
        <v>2</v>
      </c>
    </row>
    <row r="403" spans="1:7" x14ac:dyDescent="0.25">
      <c r="A403" s="5">
        <v>402</v>
      </c>
      <c r="B403" s="6">
        <v>2020813232</v>
      </c>
      <c r="C403" s="7">
        <v>44139</v>
      </c>
      <c r="D403" s="7">
        <v>44146</v>
      </c>
      <c r="E403" s="8">
        <v>2020522041</v>
      </c>
      <c r="F403" s="9" t="s">
        <v>8</v>
      </c>
      <c r="G403" s="5">
        <f>+NETWORKDAYS.INTL(C403,D403,1,'Dias no laborales'!$A$2:$A$132)</f>
        <v>6</v>
      </c>
    </row>
    <row r="404" spans="1:7" x14ac:dyDescent="0.25">
      <c r="A404" s="10">
        <v>403</v>
      </c>
      <c r="B404" s="6">
        <v>2020813344</v>
      </c>
      <c r="C404" s="7">
        <v>44141</v>
      </c>
      <c r="D404" s="7">
        <v>44155</v>
      </c>
      <c r="E404" s="8">
        <v>2020522552</v>
      </c>
      <c r="F404" s="9" t="s">
        <v>8</v>
      </c>
      <c r="G404" s="5">
        <f>+NETWORKDAYS.INTL(C404,D404,1,'Dias no laborales'!$A$2:$A$132)</f>
        <v>10</v>
      </c>
    </row>
    <row r="405" spans="1:7" x14ac:dyDescent="0.25">
      <c r="A405" s="5">
        <v>404</v>
      </c>
      <c r="B405" s="6">
        <v>2020813347</v>
      </c>
      <c r="C405" s="7">
        <v>44141</v>
      </c>
      <c r="D405" s="7">
        <v>44141</v>
      </c>
      <c r="E405" s="8">
        <v>2020521667</v>
      </c>
      <c r="F405" s="9" t="s">
        <v>9</v>
      </c>
      <c r="G405" s="5">
        <f>+NETWORKDAYS.INTL(C405,D405,1,'Dias no laborales'!$A$2:$A$132)</f>
        <v>1</v>
      </c>
    </row>
    <row r="406" spans="1:7" x14ac:dyDescent="0.25">
      <c r="A406" s="10">
        <v>405</v>
      </c>
      <c r="B406" s="6">
        <v>2020813388</v>
      </c>
      <c r="C406" s="7">
        <v>44142</v>
      </c>
      <c r="D406" s="7">
        <v>44155</v>
      </c>
      <c r="E406" s="8">
        <v>2020522604</v>
      </c>
      <c r="F406" s="9" t="s">
        <v>8</v>
      </c>
      <c r="G406" s="5">
        <f>+NETWORKDAYS.INTL(C406,D406,1,'Dias no laborales'!$A$2:$A$132)</f>
        <v>9</v>
      </c>
    </row>
    <row r="407" spans="1:7" x14ac:dyDescent="0.25">
      <c r="A407" s="5">
        <v>406</v>
      </c>
      <c r="B407" s="6">
        <v>2020813588</v>
      </c>
      <c r="C407" s="7">
        <v>44146</v>
      </c>
      <c r="D407" s="7">
        <v>44153</v>
      </c>
      <c r="E407" s="8">
        <v>2020522350</v>
      </c>
      <c r="F407" s="9" t="s">
        <v>9</v>
      </c>
      <c r="G407" s="5">
        <f>+NETWORKDAYS.INTL(C407,D407,1,'Dias no laborales'!$A$2:$A$132)</f>
        <v>5</v>
      </c>
    </row>
    <row r="408" spans="1:7" x14ac:dyDescent="0.25">
      <c r="A408" s="10">
        <v>407</v>
      </c>
      <c r="B408" s="6">
        <v>2020813589</v>
      </c>
      <c r="C408" s="7">
        <v>44146</v>
      </c>
      <c r="D408" s="7">
        <v>44148</v>
      </c>
      <c r="E408" s="8">
        <v>2020522130</v>
      </c>
      <c r="F408" s="9" t="s">
        <v>8</v>
      </c>
      <c r="G408" s="5">
        <f>+NETWORKDAYS.INTL(C408,D408,1,'Dias no laborales'!$A$2:$A$132)</f>
        <v>3</v>
      </c>
    </row>
    <row r="409" spans="1:7" x14ac:dyDescent="0.25">
      <c r="A409" s="5">
        <v>408</v>
      </c>
      <c r="B409" s="6">
        <v>2020813605</v>
      </c>
      <c r="C409" s="7">
        <v>44146</v>
      </c>
      <c r="D409" s="7">
        <v>44155</v>
      </c>
      <c r="E409" s="8">
        <v>2020522520</v>
      </c>
      <c r="F409" s="9" t="s">
        <v>8</v>
      </c>
      <c r="G409" s="5">
        <f>+NETWORKDAYS.INTL(C409,D409,1,'Dias no laborales'!$A$2:$A$132)</f>
        <v>7</v>
      </c>
    </row>
    <row r="410" spans="1:7" x14ac:dyDescent="0.25">
      <c r="A410" s="10">
        <v>409</v>
      </c>
      <c r="B410" s="6">
        <v>2020813631</v>
      </c>
      <c r="C410" s="7">
        <v>44146</v>
      </c>
      <c r="D410" s="7">
        <v>44153</v>
      </c>
      <c r="E410" s="8">
        <v>2020522446</v>
      </c>
      <c r="F410" s="9" t="s">
        <v>8</v>
      </c>
      <c r="G410" s="5">
        <f>+NETWORKDAYS.INTL(C410,D410,1,'Dias no laborales'!$A$2:$A$132)</f>
        <v>5</v>
      </c>
    </row>
    <row r="411" spans="1:7" x14ac:dyDescent="0.25">
      <c r="A411" s="5">
        <v>410</v>
      </c>
      <c r="B411" s="6">
        <v>2020813632</v>
      </c>
      <c r="C411" s="7">
        <v>44146</v>
      </c>
      <c r="D411" s="7">
        <v>44160</v>
      </c>
      <c r="E411" s="8">
        <v>2020522950</v>
      </c>
      <c r="F411" s="9" t="s">
        <v>8</v>
      </c>
      <c r="G411" s="5">
        <f>+NETWORKDAYS.INTL(C411,D411,1,'Dias no laborales'!$A$2:$A$132)</f>
        <v>10</v>
      </c>
    </row>
    <row r="412" spans="1:7" x14ac:dyDescent="0.25">
      <c r="A412" s="10">
        <v>411</v>
      </c>
      <c r="B412" s="6">
        <v>2020813648</v>
      </c>
      <c r="C412" s="7">
        <v>44147</v>
      </c>
      <c r="D412" s="7">
        <v>44153</v>
      </c>
      <c r="E412" s="8">
        <v>2020522403</v>
      </c>
      <c r="F412" s="14" t="s">
        <v>11</v>
      </c>
      <c r="G412" s="5">
        <f>+NETWORKDAYS.INTL(C412,D412,1,'Dias no laborales'!$A$2:$A$132)</f>
        <v>4</v>
      </c>
    </row>
    <row r="413" spans="1:7" x14ac:dyDescent="0.25">
      <c r="A413" s="5">
        <v>412</v>
      </c>
      <c r="B413" s="6">
        <v>2020813663</v>
      </c>
      <c r="C413" s="7">
        <v>44147</v>
      </c>
      <c r="D413" s="7">
        <v>44148</v>
      </c>
      <c r="E413" s="8">
        <v>2020522146</v>
      </c>
      <c r="F413" s="14" t="s">
        <v>11</v>
      </c>
      <c r="G413" s="5">
        <f>+NETWORKDAYS.INTL(C413,D413,1,'Dias no laborales'!$A$2:$A$132)</f>
        <v>2</v>
      </c>
    </row>
    <row r="414" spans="1:7" x14ac:dyDescent="0.25">
      <c r="A414" s="10">
        <v>413</v>
      </c>
      <c r="B414" s="6">
        <v>2020813670</v>
      </c>
      <c r="C414" s="7">
        <v>44147</v>
      </c>
      <c r="D414" s="7">
        <v>44153</v>
      </c>
      <c r="E414" s="8">
        <v>2020522352</v>
      </c>
      <c r="F414" s="9" t="s">
        <v>8</v>
      </c>
      <c r="G414" s="5">
        <f>+NETWORKDAYS.INTL(C414,D414,1,'Dias no laborales'!$A$2:$A$132)</f>
        <v>4</v>
      </c>
    </row>
    <row r="415" spans="1:7" x14ac:dyDescent="0.25">
      <c r="A415" s="5">
        <v>414</v>
      </c>
      <c r="B415" s="6">
        <v>2020813689</v>
      </c>
      <c r="C415" s="7">
        <v>44147</v>
      </c>
      <c r="D415" s="7">
        <v>44158</v>
      </c>
      <c r="E415" s="8">
        <v>2020522769</v>
      </c>
      <c r="F415" s="9" t="s">
        <v>8</v>
      </c>
      <c r="G415" s="5">
        <f>+NETWORKDAYS.INTL(C415,D415,1,'Dias no laborales'!$A$2:$A$132)</f>
        <v>7</v>
      </c>
    </row>
    <row r="416" spans="1:7" x14ac:dyDescent="0.25">
      <c r="A416" s="10">
        <v>415</v>
      </c>
      <c r="B416" s="6">
        <v>2020813718</v>
      </c>
      <c r="C416" s="7">
        <v>44148</v>
      </c>
      <c r="D416" s="7">
        <v>44155</v>
      </c>
      <c r="E416" s="8">
        <v>2020522551</v>
      </c>
      <c r="F416" s="9" t="s">
        <v>8</v>
      </c>
      <c r="G416" s="5">
        <f>+NETWORKDAYS.INTL(C416,D416,1,'Dias no laborales'!$A$2:$A$132)</f>
        <v>5</v>
      </c>
    </row>
    <row r="417" spans="1:7" x14ac:dyDescent="0.25">
      <c r="A417" s="5">
        <v>416</v>
      </c>
      <c r="B417" s="6">
        <v>2020813733</v>
      </c>
      <c r="C417" s="7">
        <v>44148</v>
      </c>
      <c r="D417" s="7">
        <v>44161</v>
      </c>
      <c r="E417" s="8">
        <v>2020523001</v>
      </c>
      <c r="F417" s="9" t="s">
        <v>8</v>
      </c>
      <c r="G417" s="5">
        <f>+NETWORKDAYS.INTL(C417,D417,1,'Dias no laborales'!$A$2:$A$132)</f>
        <v>9</v>
      </c>
    </row>
    <row r="418" spans="1:7" x14ac:dyDescent="0.25">
      <c r="A418" s="10">
        <v>417</v>
      </c>
      <c r="B418" s="6">
        <v>2020813738</v>
      </c>
      <c r="C418" s="7">
        <v>44152</v>
      </c>
      <c r="D418" s="7">
        <v>44153</v>
      </c>
      <c r="E418" s="8">
        <v>2020522351</v>
      </c>
      <c r="F418" s="9" t="s">
        <v>9</v>
      </c>
      <c r="G418" s="5">
        <f>+NETWORKDAYS.INTL(C418,D418,1,'Dias no laborales'!$A$2:$A$132)</f>
        <v>2</v>
      </c>
    </row>
    <row r="419" spans="1:7" x14ac:dyDescent="0.25">
      <c r="A419" s="5">
        <v>418</v>
      </c>
      <c r="B419" s="6">
        <v>2020813771</v>
      </c>
      <c r="C419" s="7">
        <v>44152</v>
      </c>
      <c r="D419" s="7">
        <v>44154</v>
      </c>
      <c r="E419" s="8">
        <v>2020522528</v>
      </c>
      <c r="F419" s="14" t="s">
        <v>11</v>
      </c>
      <c r="G419" s="5">
        <f>+NETWORKDAYS.INTL(C419,D419,1,'Dias no laborales'!$A$2:$A$132)</f>
        <v>3</v>
      </c>
    </row>
    <row r="420" spans="1:7" x14ac:dyDescent="0.25">
      <c r="A420" s="10">
        <v>419</v>
      </c>
      <c r="B420" s="6">
        <v>2020813792</v>
      </c>
      <c r="C420" s="7">
        <v>44152</v>
      </c>
      <c r="D420" s="7">
        <v>44165</v>
      </c>
      <c r="E420" s="8">
        <v>2020523210</v>
      </c>
      <c r="F420" s="9" t="s">
        <v>8</v>
      </c>
      <c r="G420" s="5">
        <f>+NETWORKDAYS.INTL(C420,D420,1,'Dias no laborales'!$A$2:$A$132)</f>
        <v>10</v>
      </c>
    </row>
    <row r="421" spans="1:7" x14ac:dyDescent="0.25">
      <c r="A421" s="5">
        <v>420</v>
      </c>
      <c r="B421" s="6">
        <v>2020813855</v>
      </c>
      <c r="C421" s="7">
        <v>44153</v>
      </c>
      <c r="D421" s="7">
        <v>44154</v>
      </c>
      <c r="E421" s="8">
        <v>2020522467</v>
      </c>
      <c r="F421" s="9" t="s">
        <v>9</v>
      </c>
      <c r="G421" s="5">
        <f>+NETWORKDAYS.INTL(C421,D421,1,'Dias no laborales'!$A$2:$A$132)</f>
        <v>2</v>
      </c>
    </row>
    <row r="422" spans="1:7" x14ac:dyDescent="0.25">
      <c r="A422" s="10">
        <v>421</v>
      </c>
      <c r="B422" s="6">
        <v>2020813859</v>
      </c>
      <c r="C422" s="7">
        <v>44153</v>
      </c>
      <c r="D422" s="7">
        <v>44165</v>
      </c>
      <c r="E422" s="8">
        <v>2020523180</v>
      </c>
      <c r="F422" s="9" t="s">
        <v>9</v>
      </c>
      <c r="G422" s="5">
        <f>+NETWORKDAYS.INTL(C422,D422,1,'Dias no laborales'!$A$2:$A$132)</f>
        <v>9</v>
      </c>
    </row>
    <row r="423" spans="1:7" x14ac:dyDescent="0.25">
      <c r="A423" s="5">
        <v>422</v>
      </c>
      <c r="B423" s="6">
        <v>2020813860</v>
      </c>
      <c r="C423" s="7">
        <v>44153</v>
      </c>
      <c r="D423" s="7">
        <v>44160</v>
      </c>
      <c r="E423" s="8">
        <v>2020522895</v>
      </c>
      <c r="F423" s="9" t="s">
        <v>8</v>
      </c>
      <c r="G423" s="5">
        <f>+NETWORKDAYS.INTL(C423,D423,1,'Dias no laborales'!$A$2:$A$132)</f>
        <v>6</v>
      </c>
    </row>
    <row r="424" spans="1:7" x14ac:dyDescent="0.25">
      <c r="A424" s="10">
        <v>423</v>
      </c>
      <c r="B424" s="6">
        <v>2020813865</v>
      </c>
      <c r="C424" s="7">
        <v>44153</v>
      </c>
      <c r="D424" s="7">
        <v>44155</v>
      </c>
      <c r="E424" s="8">
        <v>2020522612</v>
      </c>
      <c r="F424" s="9" t="s">
        <v>8</v>
      </c>
      <c r="G424" s="5">
        <f>+NETWORKDAYS.INTL(C424,D424,1,'Dias no laborales'!$A$2:$A$132)</f>
        <v>3</v>
      </c>
    </row>
    <row r="425" spans="1:7" x14ac:dyDescent="0.25">
      <c r="A425" s="5">
        <v>424</v>
      </c>
      <c r="B425" s="6">
        <v>2020813899</v>
      </c>
      <c r="C425" s="7">
        <v>44154</v>
      </c>
      <c r="D425" s="7">
        <v>44159</v>
      </c>
      <c r="E425" s="8">
        <v>2020522882</v>
      </c>
      <c r="F425" s="9" t="s">
        <v>8</v>
      </c>
      <c r="G425" s="5">
        <f>+NETWORKDAYS.INTL(C425,D425,1,'Dias no laborales'!$A$2:$A$132)</f>
        <v>4</v>
      </c>
    </row>
    <row r="426" spans="1:7" x14ac:dyDescent="0.25">
      <c r="A426" s="10">
        <v>425</v>
      </c>
      <c r="B426" s="6">
        <v>2020813907</v>
      </c>
      <c r="C426" s="7">
        <v>44154</v>
      </c>
      <c r="D426" s="7">
        <v>44162</v>
      </c>
      <c r="E426" s="8">
        <v>2020523111</v>
      </c>
      <c r="F426" s="9" t="s">
        <v>9</v>
      </c>
      <c r="G426" s="5">
        <f>+NETWORKDAYS.INTL(C426,D426,1,'Dias no laborales'!$A$2:$A$132)</f>
        <v>7</v>
      </c>
    </row>
    <row r="427" spans="1:7" x14ac:dyDescent="0.25">
      <c r="A427" s="5">
        <v>426</v>
      </c>
      <c r="B427" s="6">
        <v>2020813908</v>
      </c>
      <c r="C427" s="7">
        <v>44154</v>
      </c>
      <c r="D427" s="7">
        <v>44155</v>
      </c>
      <c r="E427" s="8">
        <v>2020522605</v>
      </c>
      <c r="F427" s="9" t="s">
        <v>9</v>
      </c>
      <c r="G427" s="5">
        <f>+NETWORKDAYS.INTL(C427,D427,1,'Dias no laborales'!$A$2:$A$132)</f>
        <v>2</v>
      </c>
    </row>
    <row r="428" spans="1:7" x14ac:dyDescent="0.25">
      <c r="A428" s="10">
        <v>427</v>
      </c>
      <c r="B428" s="6">
        <v>2020813974</v>
      </c>
      <c r="C428" s="7">
        <v>44155</v>
      </c>
      <c r="D428" s="7">
        <v>44165</v>
      </c>
      <c r="E428" s="8">
        <v>2020523177</v>
      </c>
      <c r="F428" s="14" t="s">
        <v>11</v>
      </c>
      <c r="G428" s="5">
        <f>+NETWORKDAYS.INTL(C428,D428,1,'Dias no laborales'!$A$2:$A$132)</f>
        <v>7</v>
      </c>
    </row>
    <row r="429" spans="1:7" x14ac:dyDescent="0.25">
      <c r="A429" s="5">
        <v>428</v>
      </c>
      <c r="B429" s="6">
        <v>2020813976</v>
      </c>
      <c r="C429" s="7">
        <v>44155</v>
      </c>
      <c r="D429" s="7">
        <v>44155</v>
      </c>
      <c r="E429" s="8">
        <v>2020522613</v>
      </c>
      <c r="F429" s="9" t="s">
        <v>9</v>
      </c>
      <c r="G429" s="5">
        <f>+NETWORKDAYS.INTL(C429,D429,1,'Dias no laborales'!$A$2:$A$132)</f>
        <v>1</v>
      </c>
    </row>
    <row r="430" spans="1:7" x14ac:dyDescent="0.25">
      <c r="A430" s="10">
        <v>429</v>
      </c>
      <c r="B430" s="6">
        <v>2020814125</v>
      </c>
      <c r="C430" s="7">
        <v>44158</v>
      </c>
      <c r="D430" s="7">
        <v>44161</v>
      </c>
      <c r="E430" s="8">
        <v>2020523050</v>
      </c>
      <c r="F430" s="9" t="s">
        <v>8</v>
      </c>
      <c r="G430" s="5">
        <v>10</v>
      </c>
    </row>
    <row r="431" spans="1:7" x14ac:dyDescent="0.25">
      <c r="A431" s="5">
        <v>430</v>
      </c>
      <c r="B431" s="6">
        <v>2020814143</v>
      </c>
      <c r="C431" s="7">
        <v>44159</v>
      </c>
      <c r="D431" s="7">
        <v>44159</v>
      </c>
      <c r="E431" s="8">
        <v>2020522840</v>
      </c>
      <c r="F431" s="14" t="s">
        <v>11</v>
      </c>
      <c r="G431" s="5">
        <f>+NETWORKDAYS.INTL(C431,D431,1,'Dias no laborales'!$A$2:$A$132)</f>
        <v>1</v>
      </c>
    </row>
    <row r="432" spans="1:7" x14ac:dyDescent="0.25">
      <c r="A432" s="10">
        <v>431</v>
      </c>
      <c r="B432" s="6">
        <v>2020814224</v>
      </c>
      <c r="C432" s="7">
        <v>44160</v>
      </c>
      <c r="D432" s="7">
        <v>44168</v>
      </c>
      <c r="E432" s="8">
        <v>2020523551</v>
      </c>
      <c r="F432" s="9" t="s">
        <v>9</v>
      </c>
      <c r="G432" s="5">
        <f>+NETWORKDAYS.INTL(C432,D432,1,'Dias no laborales'!$A$2:$A$132)</f>
        <v>7</v>
      </c>
    </row>
    <row r="433" spans="1:7" x14ac:dyDescent="0.25">
      <c r="A433" s="5">
        <v>432</v>
      </c>
      <c r="B433" s="6">
        <v>2020814225</v>
      </c>
      <c r="C433" s="7">
        <v>44160</v>
      </c>
      <c r="D433" s="7">
        <v>44168</v>
      </c>
      <c r="E433" s="8">
        <v>2020523553</v>
      </c>
      <c r="F433" s="9" t="s">
        <v>9</v>
      </c>
      <c r="G433" s="5">
        <f>+NETWORKDAYS.INTL(C433,D433,1,'Dias no laborales'!$A$2:$A$132)</f>
        <v>7</v>
      </c>
    </row>
    <row r="434" spans="1:7" x14ac:dyDescent="0.25">
      <c r="A434" s="10">
        <v>433</v>
      </c>
      <c r="B434" s="6">
        <v>2020814226</v>
      </c>
      <c r="C434" s="7">
        <v>44160</v>
      </c>
      <c r="D434" s="7">
        <v>44168</v>
      </c>
      <c r="E434" s="8">
        <v>2020523552</v>
      </c>
      <c r="F434" s="9" t="s">
        <v>9</v>
      </c>
      <c r="G434" s="5">
        <f>+NETWORKDAYS.INTL(C434,D434,1,'Dias no laborales'!$A$2:$A$132)</f>
        <v>7</v>
      </c>
    </row>
    <row r="435" spans="1:7" x14ac:dyDescent="0.25">
      <c r="A435" s="5">
        <v>434</v>
      </c>
      <c r="B435" s="6">
        <v>2020814227</v>
      </c>
      <c r="C435" s="7">
        <v>44160</v>
      </c>
      <c r="D435" s="7">
        <v>44168</v>
      </c>
      <c r="E435" s="8">
        <v>2020523561</v>
      </c>
      <c r="F435" s="9" t="s">
        <v>9</v>
      </c>
      <c r="G435" s="5">
        <f>+NETWORKDAYS.INTL(C435,D435,1,'Dias no laborales'!$A$2:$A$132)</f>
        <v>7</v>
      </c>
    </row>
    <row r="436" spans="1:7" x14ac:dyDescent="0.25">
      <c r="A436" s="10">
        <v>435</v>
      </c>
      <c r="B436" s="6">
        <v>2020814288</v>
      </c>
      <c r="C436" s="7">
        <v>44162</v>
      </c>
      <c r="D436" s="7">
        <v>44166</v>
      </c>
      <c r="E436" s="8">
        <v>2020523374</v>
      </c>
      <c r="F436" s="9" t="s">
        <v>8</v>
      </c>
      <c r="G436" s="5">
        <f>+NETWORKDAYS.INTL(C436,D436,1,'Dias no laborales'!$A$2:$A$132)</f>
        <v>3</v>
      </c>
    </row>
    <row r="437" spans="1:7" x14ac:dyDescent="0.25">
      <c r="A437" s="5">
        <v>436</v>
      </c>
      <c r="B437" s="6">
        <v>2020814318</v>
      </c>
      <c r="C437" s="7">
        <v>44162</v>
      </c>
      <c r="D437" s="7">
        <v>44165</v>
      </c>
      <c r="E437" s="8">
        <v>2020523179</v>
      </c>
      <c r="F437" s="14" t="s">
        <v>11</v>
      </c>
      <c r="G437" s="5">
        <f>+NETWORKDAYS.INTL(C437,D437,1,'Dias no laborales'!$A$2:$A$132)</f>
        <v>2</v>
      </c>
    </row>
    <row r="438" spans="1:7" x14ac:dyDescent="0.25">
      <c r="A438" s="10">
        <v>437</v>
      </c>
      <c r="B438" s="6">
        <v>2020814410</v>
      </c>
      <c r="C438" s="7">
        <v>44165</v>
      </c>
      <c r="D438" s="7">
        <v>44168</v>
      </c>
      <c r="E438" s="8">
        <v>2020523593</v>
      </c>
      <c r="F438" s="9" t="s">
        <v>8</v>
      </c>
      <c r="G438" s="5">
        <f>+NETWORKDAYS.INTL(C438,D438,1,'Dias no laborales'!$A$2:$A$132)</f>
        <v>4</v>
      </c>
    </row>
    <row r="439" spans="1:7" x14ac:dyDescent="0.25">
      <c r="A439" s="5">
        <v>438</v>
      </c>
      <c r="B439" s="6">
        <v>2020814431</v>
      </c>
      <c r="C439" s="7">
        <v>44165</v>
      </c>
      <c r="D439" s="7">
        <v>44166</v>
      </c>
      <c r="E439" s="8">
        <v>2020523363</v>
      </c>
      <c r="F439" s="14" t="s">
        <v>11</v>
      </c>
      <c r="G439" s="5">
        <f>+NETWORKDAYS.INTL(C439,D439,1,'Dias no laborales'!$A$2:$A$132)</f>
        <v>2</v>
      </c>
    </row>
    <row r="440" spans="1:7" x14ac:dyDescent="0.25">
      <c r="A440" s="10">
        <v>439</v>
      </c>
      <c r="B440" s="6">
        <v>2020814642</v>
      </c>
      <c r="C440" s="7">
        <v>44169</v>
      </c>
      <c r="D440" s="7">
        <v>44174</v>
      </c>
      <c r="E440" s="8">
        <v>2020523964</v>
      </c>
      <c r="F440" s="14" t="s">
        <v>11</v>
      </c>
      <c r="G440" s="5">
        <f>+NETWORKDAYS.INTL(C440,D440,1,'Dias no laborales'!$A$2:$A$132)</f>
        <v>3</v>
      </c>
    </row>
    <row r="441" spans="1:7" x14ac:dyDescent="0.25">
      <c r="A441" s="5">
        <v>440</v>
      </c>
      <c r="B441" s="6">
        <v>2020814813</v>
      </c>
      <c r="C441" s="7">
        <v>44174</v>
      </c>
      <c r="D441" s="7">
        <v>44174</v>
      </c>
      <c r="E441" s="8">
        <v>2020523961</v>
      </c>
      <c r="F441" s="14" t="s">
        <v>11</v>
      </c>
      <c r="G441" s="5">
        <f>+NETWORKDAYS.INTL(C441,D441,1,'Dias no laborales'!$A$2:$A$132)</f>
        <v>1</v>
      </c>
    </row>
    <row r="442" spans="1:7" x14ac:dyDescent="0.25">
      <c r="A442" s="10">
        <v>441</v>
      </c>
      <c r="B442" s="6">
        <v>2020814898</v>
      </c>
      <c r="C442" s="7">
        <v>44175</v>
      </c>
      <c r="D442" s="7">
        <v>44175</v>
      </c>
      <c r="E442" s="8">
        <v>2020524161</v>
      </c>
      <c r="F442" s="14" t="s">
        <v>11</v>
      </c>
      <c r="G442" s="5">
        <f>+NETWORKDAYS.INTL(C442,D442,1,'Dias no laborales'!$A$2:$A$132)</f>
        <v>1</v>
      </c>
    </row>
    <row r="443" spans="1:7" x14ac:dyDescent="0.25">
      <c r="A443" s="5">
        <v>442</v>
      </c>
      <c r="B443" s="6">
        <v>2020814960</v>
      </c>
      <c r="C443" s="7">
        <v>44176</v>
      </c>
      <c r="D443" s="7">
        <v>44186</v>
      </c>
      <c r="E443" s="8">
        <v>2020524944</v>
      </c>
      <c r="F443" s="9" t="s">
        <v>10</v>
      </c>
      <c r="G443" s="5">
        <f>+NETWORKDAYS.INTL(C443,D443,1,'Dias no laborales'!$A$2:$A$132)</f>
        <v>7</v>
      </c>
    </row>
    <row r="444" spans="1:7" x14ac:dyDescent="0.25">
      <c r="A444" s="10">
        <v>443</v>
      </c>
      <c r="B444" s="6">
        <v>2020814991</v>
      </c>
      <c r="C444" s="7">
        <v>44176</v>
      </c>
      <c r="D444" s="7">
        <v>44189</v>
      </c>
      <c r="E444" s="8">
        <v>2020525206</v>
      </c>
      <c r="F444" s="9" t="s">
        <v>8</v>
      </c>
      <c r="G444" s="5">
        <f>+NETWORKDAYS.INTL(C444,D444,1,'Dias no laborales'!$A$2:$A$132)</f>
        <v>10</v>
      </c>
    </row>
    <row r="445" spans="1:7" x14ac:dyDescent="0.25">
      <c r="A445" s="5">
        <v>444</v>
      </c>
      <c r="B445" s="6">
        <v>2020814994</v>
      </c>
      <c r="C445" s="7">
        <v>44176</v>
      </c>
      <c r="D445" s="7">
        <v>44186</v>
      </c>
      <c r="E445" s="8">
        <v>2020524913</v>
      </c>
      <c r="F445" s="9" t="s">
        <v>8</v>
      </c>
      <c r="G445" s="5">
        <f>+NETWORKDAYS.INTL(C445,D445,1,'Dias no laborales'!$A$2:$A$132)</f>
        <v>7</v>
      </c>
    </row>
    <row r="446" spans="1:7" x14ac:dyDescent="0.25">
      <c r="A446" s="10">
        <v>445</v>
      </c>
      <c r="B446" s="6">
        <v>2020815025</v>
      </c>
      <c r="C446" s="7">
        <v>44176</v>
      </c>
      <c r="D446" s="7">
        <v>44187</v>
      </c>
      <c r="E446" s="8">
        <v>2020525049</v>
      </c>
      <c r="F446" s="14" t="s">
        <v>11</v>
      </c>
      <c r="G446" s="5">
        <f>+NETWORKDAYS.INTL(C446,D446,1,'Dias no laborales'!$A$2:$A$132)</f>
        <v>8</v>
      </c>
    </row>
    <row r="447" spans="1:7" x14ac:dyDescent="0.25">
      <c r="A447" s="5">
        <v>446</v>
      </c>
      <c r="B447" s="6">
        <v>2020815061</v>
      </c>
      <c r="C447" s="7">
        <v>44179</v>
      </c>
      <c r="D447" s="7">
        <v>44180</v>
      </c>
      <c r="E447" s="8">
        <v>2020524463</v>
      </c>
      <c r="F447" s="9" t="s">
        <v>8</v>
      </c>
      <c r="G447" s="5">
        <f>+NETWORKDAYS.INTL(C447,D447,1,'Dias no laborales'!$A$2:$A$132)</f>
        <v>2</v>
      </c>
    </row>
    <row r="448" spans="1:7" x14ac:dyDescent="0.25">
      <c r="A448" s="10">
        <v>447</v>
      </c>
      <c r="B448" s="6">
        <v>2020815067</v>
      </c>
      <c r="C448" s="7">
        <v>44179</v>
      </c>
      <c r="D448" s="7">
        <v>44180</v>
      </c>
      <c r="E448" s="8">
        <v>2020524466</v>
      </c>
      <c r="F448" s="9" t="s">
        <v>9</v>
      </c>
      <c r="G448" s="5">
        <f>+NETWORKDAYS.INTL(C448,D448,1,'Dias no laborales'!$A$2:$A$132)</f>
        <v>2</v>
      </c>
    </row>
    <row r="449" spans="1:7" x14ac:dyDescent="0.25">
      <c r="A449" s="5">
        <v>448</v>
      </c>
      <c r="B449" s="6">
        <v>2020815130</v>
      </c>
      <c r="C449" s="7">
        <v>44180</v>
      </c>
      <c r="D449" s="7">
        <v>44187</v>
      </c>
      <c r="E449" s="8">
        <v>2020525029</v>
      </c>
      <c r="F449" s="9" t="s">
        <v>8</v>
      </c>
      <c r="G449" s="5">
        <f>+NETWORKDAYS.INTL(C449,D449,1,'Dias no laborales'!$A$2:$A$132)</f>
        <v>6</v>
      </c>
    </row>
    <row r="450" spans="1:7" x14ac:dyDescent="0.25">
      <c r="A450" s="10">
        <v>449</v>
      </c>
      <c r="B450" s="6">
        <v>2020815182</v>
      </c>
      <c r="C450" s="7">
        <v>44180</v>
      </c>
      <c r="D450" s="7">
        <v>44187</v>
      </c>
      <c r="E450" s="8">
        <v>2020525003</v>
      </c>
      <c r="F450" s="9" t="s">
        <v>8</v>
      </c>
      <c r="G450" s="5">
        <f>+NETWORKDAYS.INTL(C450,D450,1,'Dias no laborales'!$A$2:$A$132)</f>
        <v>6</v>
      </c>
    </row>
    <row r="451" spans="1:7" x14ac:dyDescent="0.25">
      <c r="A451" s="5">
        <v>450</v>
      </c>
      <c r="B451" s="6">
        <v>2020815191</v>
      </c>
      <c r="C451" s="7">
        <v>44180</v>
      </c>
      <c r="D451" s="7">
        <v>44187</v>
      </c>
      <c r="E451" s="8">
        <v>2020525027</v>
      </c>
      <c r="F451" s="9" t="s">
        <v>8</v>
      </c>
      <c r="G451" s="5">
        <f>+NETWORKDAYS.INTL(C451,D451,1,'Dias no laborales'!$A$2:$A$132)</f>
        <v>6</v>
      </c>
    </row>
    <row r="452" spans="1:7" x14ac:dyDescent="0.25">
      <c r="A452" s="10">
        <v>451</v>
      </c>
      <c r="B452" s="6">
        <v>2020815192</v>
      </c>
      <c r="C452" s="7">
        <v>44180</v>
      </c>
      <c r="D452" s="7">
        <v>44187</v>
      </c>
      <c r="E452" s="8">
        <v>2020524999</v>
      </c>
      <c r="F452" s="9" t="s">
        <v>9</v>
      </c>
      <c r="G452" s="5">
        <f>+NETWORKDAYS.INTL(C452,D452,1,'Dias no laborales'!$A$2:$A$132)</f>
        <v>6</v>
      </c>
    </row>
    <row r="453" spans="1:7" x14ac:dyDescent="0.25">
      <c r="A453" s="5">
        <v>452</v>
      </c>
      <c r="B453" s="6">
        <v>2020815194</v>
      </c>
      <c r="C453" s="7">
        <v>44180</v>
      </c>
      <c r="D453" s="7">
        <v>44182</v>
      </c>
      <c r="E453" s="8">
        <v>2020524703</v>
      </c>
      <c r="F453" s="9" t="s">
        <v>9</v>
      </c>
      <c r="G453" s="5">
        <f>+NETWORKDAYS.INTL(C453,D453,1,'Dias no laborales'!$A$2:$A$132)</f>
        <v>3</v>
      </c>
    </row>
    <row r="454" spans="1:7" x14ac:dyDescent="0.25">
      <c r="A454" s="10">
        <v>453</v>
      </c>
      <c r="B454" s="6">
        <v>2020815271</v>
      </c>
      <c r="C454" s="7">
        <v>44181</v>
      </c>
      <c r="D454" s="7">
        <v>44189</v>
      </c>
      <c r="E454" s="8">
        <v>2020525163</v>
      </c>
      <c r="F454" s="9" t="s">
        <v>8</v>
      </c>
      <c r="G454" s="5">
        <f>+NETWORKDAYS.INTL(C454,D454,1,'Dias no laborales'!$A$2:$A$132)</f>
        <v>7</v>
      </c>
    </row>
    <row r="455" spans="1:7" x14ac:dyDescent="0.25">
      <c r="A455" s="5">
        <v>454</v>
      </c>
      <c r="B455" s="6">
        <v>2020815272</v>
      </c>
      <c r="C455" s="7">
        <v>44181</v>
      </c>
      <c r="D455" s="7">
        <v>44187</v>
      </c>
      <c r="E455" s="8">
        <v>2020525010</v>
      </c>
      <c r="F455" s="9" t="s">
        <v>9</v>
      </c>
      <c r="G455" s="5">
        <f>+NETWORKDAYS.INTL(C455,D455,1,'Dias no laborales'!$A$2:$A$132)</f>
        <v>5</v>
      </c>
    </row>
    <row r="456" spans="1:7" x14ac:dyDescent="0.25">
      <c r="A456" s="10">
        <v>455</v>
      </c>
      <c r="B456" s="6">
        <v>2020815343</v>
      </c>
      <c r="C456" s="7">
        <v>44182</v>
      </c>
      <c r="D456" s="7">
        <v>44186</v>
      </c>
      <c r="E456" s="8">
        <v>2020524882</v>
      </c>
      <c r="F456" s="14" t="s">
        <v>11</v>
      </c>
      <c r="G456" s="5">
        <f>+NETWORKDAYS.INTL(C456,D456,1,'Dias no laborales'!$A$2:$A$132)</f>
        <v>3</v>
      </c>
    </row>
    <row r="457" spans="1:7" x14ac:dyDescent="0.25">
      <c r="A457" s="5">
        <v>456</v>
      </c>
      <c r="B457" s="6">
        <v>2020815428</v>
      </c>
      <c r="C457" s="7">
        <v>44183</v>
      </c>
      <c r="D457" s="7">
        <v>44187</v>
      </c>
      <c r="E457" s="8">
        <v>2020525006</v>
      </c>
      <c r="F457" s="9" t="s">
        <v>8</v>
      </c>
      <c r="G457" s="5">
        <f>+NETWORKDAYS.INTL(C457,D457,1,'Dias no laborales'!$A$2:$A$132)</f>
        <v>3</v>
      </c>
    </row>
    <row r="458" spans="1:7" x14ac:dyDescent="0.25">
      <c r="A458" s="10">
        <v>457</v>
      </c>
      <c r="B458" s="6">
        <v>2020815457</v>
      </c>
      <c r="C458" s="7">
        <v>44183</v>
      </c>
      <c r="D458" s="7">
        <v>44186</v>
      </c>
      <c r="E458" s="8">
        <v>2020524886</v>
      </c>
      <c r="F458" s="9" t="s">
        <v>9</v>
      </c>
      <c r="G458" s="5">
        <f>+NETWORKDAYS.INTL(C458,D458,1,'Dias no laborales'!$A$2:$A$132)</f>
        <v>2</v>
      </c>
    </row>
    <row r="459" spans="1:7" x14ac:dyDescent="0.25">
      <c r="A459" s="5">
        <v>458</v>
      </c>
      <c r="B459" s="6">
        <v>2020815507</v>
      </c>
      <c r="C459" s="7">
        <v>44186</v>
      </c>
      <c r="D459" s="7">
        <v>44188</v>
      </c>
      <c r="E459" s="8">
        <v>2020525093</v>
      </c>
      <c r="F459" s="9" t="s">
        <v>8</v>
      </c>
      <c r="G459" s="5">
        <f>+NETWORKDAYS.INTL(C459,D459,1,'Dias no laborales'!$A$2:$A$132)</f>
        <v>3</v>
      </c>
    </row>
    <row r="460" spans="1:7" x14ac:dyDescent="0.25">
      <c r="A460" s="10">
        <v>459</v>
      </c>
      <c r="B460" s="6">
        <v>2020815516</v>
      </c>
      <c r="C460" s="7">
        <v>44186</v>
      </c>
      <c r="D460" s="7">
        <v>44193</v>
      </c>
      <c r="E460" s="8">
        <v>2020525313</v>
      </c>
      <c r="F460" s="9" t="s">
        <v>9</v>
      </c>
      <c r="G460" s="5">
        <f>+NETWORKDAYS.INTL(C460,D460,1,'Dias no laborales'!$A$2:$A$132)</f>
        <v>5</v>
      </c>
    </row>
    <row r="461" spans="1:7" x14ac:dyDescent="0.25">
      <c r="A461" s="5">
        <v>460</v>
      </c>
      <c r="B461" s="6">
        <v>2020815545</v>
      </c>
      <c r="C461" s="7">
        <v>44186</v>
      </c>
      <c r="D461" s="7">
        <v>44194</v>
      </c>
      <c r="E461" s="8">
        <v>2020525426</v>
      </c>
      <c r="F461" s="9" t="s">
        <v>9</v>
      </c>
      <c r="G461" s="5">
        <f>+NETWORKDAYS.INTL(C461,D461,1,'Dias no laborales'!$A$2:$A$132)</f>
        <v>6</v>
      </c>
    </row>
    <row r="462" spans="1:7" x14ac:dyDescent="0.25">
      <c r="A462" s="10">
        <v>461</v>
      </c>
      <c r="B462" s="6">
        <v>2020815552</v>
      </c>
      <c r="C462" s="7">
        <v>44187</v>
      </c>
      <c r="D462" s="7">
        <v>44187</v>
      </c>
      <c r="E462" s="8">
        <v>2020525050</v>
      </c>
      <c r="F462" s="9" t="s">
        <v>9</v>
      </c>
      <c r="G462" s="5">
        <f>+NETWORKDAYS.INTL(C462,D462,1,'Dias no laborales'!$A$2:$A$132)</f>
        <v>1</v>
      </c>
    </row>
    <row r="463" spans="1:7" x14ac:dyDescent="0.25">
      <c r="A463" s="5">
        <v>462</v>
      </c>
      <c r="B463" s="6">
        <v>2020815561</v>
      </c>
      <c r="C463" s="7">
        <v>44187</v>
      </c>
      <c r="D463" s="7">
        <v>44193</v>
      </c>
      <c r="E463" s="8">
        <v>2020525360</v>
      </c>
      <c r="F463" s="9" t="s">
        <v>10</v>
      </c>
      <c r="G463" s="5">
        <f>+NETWORKDAYS.INTL(C463,D463,1,'Dias no laborales'!$A$2:$A$132)</f>
        <v>4</v>
      </c>
    </row>
    <row r="464" spans="1:7" x14ac:dyDescent="0.25">
      <c r="A464" s="10">
        <v>463</v>
      </c>
      <c r="B464" s="6">
        <v>2020815578</v>
      </c>
      <c r="C464" s="7">
        <v>44187</v>
      </c>
      <c r="D464" s="7">
        <v>44196</v>
      </c>
      <c r="E464" s="8">
        <v>2020525649</v>
      </c>
      <c r="F464" s="9" t="s">
        <v>10</v>
      </c>
      <c r="G464" s="5">
        <f>+NETWORKDAYS.INTL(C464,D464,1,'Dias no laborales'!$A$2:$A$132)</f>
        <v>7</v>
      </c>
    </row>
    <row r="465" spans="1:7" x14ac:dyDescent="0.25">
      <c r="A465" s="5">
        <v>464</v>
      </c>
      <c r="B465" s="6">
        <v>2020815581</v>
      </c>
      <c r="C465" s="7">
        <v>44187</v>
      </c>
      <c r="D465" s="7">
        <v>44189</v>
      </c>
      <c r="E465" s="8">
        <v>2020525162</v>
      </c>
      <c r="F465" s="9" t="s">
        <v>9</v>
      </c>
      <c r="G465" s="5">
        <f>+NETWORKDAYS.INTL(C465,D465,1,'Dias no laborales'!$A$2:$A$132)</f>
        <v>3</v>
      </c>
    </row>
    <row r="466" spans="1:7" x14ac:dyDescent="0.25">
      <c r="A466" s="10">
        <v>465</v>
      </c>
      <c r="B466" s="6">
        <v>2020815742</v>
      </c>
      <c r="C466" s="7">
        <v>44193</v>
      </c>
      <c r="D466" s="7">
        <v>44196</v>
      </c>
      <c r="E466" s="8">
        <v>2020525618</v>
      </c>
      <c r="F466" s="9" t="s">
        <v>9</v>
      </c>
      <c r="G466" s="5">
        <f>+NETWORKDAYS.INTL(C466,D466,1,'Dias no laborales'!$A$2:$A$132)</f>
        <v>4</v>
      </c>
    </row>
    <row r="467" spans="1:7" x14ac:dyDescent="0.25">
      <c r="A467" s="5">
        <v>466</v>
      </c>
      <c r="B467" s="6">
        <v>2020815754</v>
      </c>
      <c r="C467" s="7">
        <v>44193</v>
      </c>
      <c r="D467" s="7">
        <v>44196</v>
      </c>
      <c r="E467" s="8">
        <v>2020525619</v>
      </c>
      <c r="F467" s="9" t="s">
        <v>9</v>
      </c>
      <c r="G467" s="5">
        <f>+NETWORKDAYS.INTL(C467,D467,1,'Dias no laborales'!$A$2:$A$132)</f>
        <v>4</v>
      </c>
    </row>
    <row r="468" spans="1:7" x14ac:dyDescent="0.25">
      <c r="A468" s="10">
        <v>467</v>
      </c>
      <c r="B468" s="6">
        <v>2020815806</v>
      </c>
      <c r="C468" s="7">
        <v>44193</v>
      </c>
      <c r="D468" s="7">
        <v>44200</v>
      </c>
      <c r="E468" s="8">
        <v>2021500003</v>
      </c>
      <c r="F468" s="9" t="s">
        <v>9</v>
      </c>
      <c r="G468" s="5">
        <f>+NETWORKDAYS.INTL(C468,D468,1,'Dias no laborales'!$A$2:$A$132)</f>
        <v>6</v>
      </c>
    </row>
    <row r="469" spans="1:7" x14ac:dyDescent="0.25">
      <c r="A469" s="5">
        <v>468</v>
      </c>
      <c r="B469" s="6">
        <v>2020815810</v>
      </c>
      <c r="C469" s="7">
        <v>44194</v>
      </c>
      <c r="D469" s="7">
        <v>44200</v>
      </c>
      <c r="E469" s="8">
        <v>2021500010</v>
      </c>
      <c r="F469" s="9" t="s">
        <v>8</v>
      </c>
      <c r="G469" s="5">
        <f>+NETWORKDAYS.INTL(C469,D469,1,'Dias no laborales'!$A$2:$A$132)</f>
        <v>5</v>
      </c>
    </row>
    <row r="470" spans="1:7" x14ac:dyDescent="0.25">
      <c r="A470" s="10">
        <v>469</v>
      </c>
      <c r="B470" s="6">
        <v>2020815824</v>
      </c>
      <c r="C470" s="7">
        <v>44194</v>
      </c>
      <c r="D470" s="7">
        <v>44200</v>
      </c>
      <c r="E470" s="8">
        <v>2021500005</v>
      </c>
      <c r="F470" s="9" t="s">
        <v>9</v>
      </c>
      <c r="G470" s="5">
        <f>+NETWORKDAYS.INTL(C470,D470,1,'Dias no laborales'!$A$2:$A$132)</f>
        <v>5</v>
      </c>
    </row>
    <row r="471" spans="1:7" x14ac:dyDescent="0.25">
      <c r="A471" s="5">
        <v>470</v>
      </c>
      <c r="B471" s="6">
        <v>2020815834</v>
      </c>
      <c r="C471" s="7">
        <v>44194</v>
      </c>
      <c r="D471" s="7">
        <v>44200</v>
      </c>
      <c r="E471" s="8">
        <v>2021500006</v>
      </c>
      <c r="F471" s="9" t="s">
        <v>9</v>
      </c>
      <c r="G471" s="5">
        <f>+NETWORKDAYS.INTL(C471,D471,1,'Dias no laborales'!$A$2:$A$132)</f>
        <v>5</v>
      </c>
    </row>
    <row r="472" spans="1:7" x14ac:dyDescent="0.25">
      <c r="A472" s="10">
        <v>471</v>
      </c>
      <c r="B472" s="6">
        <v>2020900188</v>
      </c>
      <c r="C472" s="7">
        <v>44137</v>
      </c>
      <c r="D472" s="7">
        <v>44139</v>
      </c>
      <c r="E472" s="8">
        <v>2020521285</v>
      </c>
      <c r="F472" s="9" t="s">
        <v>9</v>
      </c>
      <c r="G472" s="5">
        <f>+NETWORKDAYS.INTL(C472,D472,1,'Dias no laborales'!$A$2:$A$132)</f>
        <v>2</v>
      </c>
    </row>
    <row r="473" spans="1:7" x14ac:dyDescent="0.25">
      <c r="A473" s="5">
        <v>472</v>
      </c>
      <c r="B473" s="6">
        <v>2020900395</v>
      </c>
      <c r="C473" s="7">
        <v>44167</v>
      </c>
      <c r="D473" s="7">
        <v>44169</v>
      </c>
      <c r="E473" s="8">
        <v>2020523721</v>
      </c>
      <c r="F473" s="14" t="s">
        <v>11</v>
      </c>
      <c r="G473" s="5">
        <f>+NETWORKDAYS.INTL(C473,D473,1,'Dias no laborales'!$A$2:$A$132)</f>
        <v>3</v>
      </c>
    </row>
  </sheetData>
  <autoFilter ref="A1:G473" xr:uid="{75267178-D642-4F92-B589-C24AF94A3642}"/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028C-35A5-4D42-9243-6E7CADEE12E6}">
  <dimension ref="A1:A132"/>
  <sheetViews>
    <sheetView topLeftCell="A97" workbookViewId="0">
      <selection sqref="A1:A132"/>
    </sheetView>
  </sheetViews>
  <sheetFormatPr baseColWidth="10" defaultRowHeight="15" x14ac:dyDescent="0.25"/>
  <sheetData>
    <row r="1" spans="1:1" x14ac:dyDescent="0.25">
      <c r="A1" s="1" t="s">
        <v>1</v>
      </c>
    </row>
    <row r="2" spans="1:1" x14ac:dyDescent="0.25">
      <c r="A2" s="2">
        <v>41640</v>
      </c>
    </row>
    <row r="3" spans="1:1" x14ac:dyDescent="0.25">
      <c r="A3" s="2">
        <v>41645</v>
      </c>
    </row>
    <row r="4" spans="1:1" x14ac:dyDescent="0.25">
      <c r="A4" s="2">
        <v>41722</v>
      </c>
    </row>
    <row r="5" spans="1:1" x14ac:dyDescent="0.25">
      <c r="A5" s="2">
        <v>41746</v>
      </c>
    </row>
    <row r="6" spans="1:1" x14ac:dyDescent="0.25">
      <c r="A6" s="2">
        <v>41747</v>
      </c>
    </row>
    <row r="7" spans="1:1" x14ac:dyDescent="0.25">
      <c r="A7" s="2">
        <v>41760</v>
      </c>
    </row>
    <row r="8" spans="1:1" x14ac:dyDescent="0.25">
      <c r="A8" s="2">
        <v>41792</v>
      </c>
    </row>
    <row r="9" spans="1:1" x14ac:dyDescent="0.25">
      <c r="A9" s="2">
        <v>41813</v>
      </c>
    </row>
    <row r="10" spans="1:1" x14ac:dyDescent="0.25">
      <c r="A10" s="2">
        <v>41820</v>
      </c>
    </row>
    <row r="11" spans="1:1" x14ac:dyDescent="0.25">
      <c r="A11" s="2">
        <v>41820</v>
      </c>
    </row>
    <row r="12" spans="1:1" x14ac:dyDescent="0.25">
      <c r="A12" s="2">
        <v>41840</v>
      </c>
    </row>
    <row r="13" spans="1:1" x14ac:dyDescent="0.25">
      <c r="A13" s="2">
        <v>41858</v>
      </c>
    </row>
    <row r="14" spans="1:1" x14ac:dyDescent="0.25">
      <c r="A14" s="2">
        <v>41869</v>
      </c>
    </row>
    <row r="15" spans="1:1" x14ac:dyDescent="0.25">
      <c r="A15" s="2">
        <v>41925</v>
      </c>
    </row>
    <row r="16" spans="1:1" x14ac:dyDescent="0.25">
      <c r="A16" s="2">
        <v>41946</v>
      </c>
    </row>
    <row r="17" spans="1:1" x14ac:dyDescent="0.25">
      <c r="A17" s="2">
        <v>41960</v>
      </c>
    </row>
    <row r="18" spans="1:1" x14ac:dyDescent="0.25">
      <c r="A18" s="2">
        <v>41981</v>
      </c>
    </row>
    <row r="19" spans="1:1" x14ac:dyDescent="0.25">
      <c r="A19" s="2">
        <v>41998</v>
      </c>
    </row>
    <row r="20" spans="1:1" x14ac:dyDescent="0.25">
      <c r="A20" s="2">
        <v>42005</v>
      </c>
    </row>
    <row r="21" spans="1:1" x14ac:dyDescent="0.25">
      <c r="A21" s="2">
        <v>42016</v>
      </c>
    </row>
    <row r="22" spans="1:1" x14ac:dyDescent="0.25">
      <c r="A22" s="2">
        <v>42086</v>
      </c>
    </row>
    <row r="23" spans="1:1" x14ac:dyDescent="0.25">
      <c r="A23" s="2">
        <v>42096</v>
      </c>
    </row>
    <row r="24" spans="1:1" x14ac:dyDescent="0.25">
      <c r="A24" s="2">
        <v>42097</v>
      </c>
    </row>
    <row r="25" spans="1:1" x14ac:dyDescent="0.25">
      <c r="A25" s="2">
        <v>42125</v>
      </c>
    </row>
    <row r="26" spans="1:1" x14ac:dyDescent="0.25">
      <c r="A26" s="2">
        <v>42142</v>
      </c>
    </row>
    <row r="27" spans="1:1" x14ac:dyDescent="0.25">
      <c r="A27" s="2">
        <v>42163</v>
      </c>
    </row>
    <row r="28" spans="1:1" x14ac:dyDescent="0.25">
      <c r="A28" s="2">
        <v>42170</v>
      </c>
    </row>
    <row r="29" spans="1:1" x14ac:dyDescent="0.25">
      <c r="A29" s="2">
        <v>42184</v>
      </c>
    </row>
    <row r="30" spans="1:1" x14ac:dyDescent="0.25">
      <c r="A30" s="2">
        <v>42205</v>
      </c>
    </row>
    <row r="31" spans="1:1" x14ac:dyDescent="0.25">
      <c r="A31" s="2">
        <v>42223</v>
      </c>
    </row>
    <row r="32" spans="1:1" x14ac:dyDescent="0.25">
      <c r="A32" s="2">
        <v>42233</v>
      </c>
    </row>
    <row r="33" spans="1:1" x14ac:dyDescent="0.25">
      <c r="A33" s="2">
        <v>42289</v>
      </c>
    </row>
    <row r="34" spans="1:1" x14ac:dyDescent="0.25">
      <c r="A34" s="2">
        <v>42310</v>
      </c>
    </row>
    <row r="35" spans="1:1" x14ac:dyDescent="0.25">
      <c r="A35" s="2">
        <v>42324</v>
      </c>
    </row>
    <row r="36" spans="1:1" x14ac:dyDescent="0.25">
      <c r="A36" s="2">
        <v>42346</v>
      </c>
    </row>
    <row r="37" spans="1:1" x14ac:dyDescent="0.25">
      <c r="A37" s="2">
        <v>42363</v>
      </c>
    </row>
    <row r="38" spans="1:1" x14ac:dyDescent="0.25">
      <c r="A38" s="2">
        <v>42370</v>
      </c>
    </row>
    <row r="39" spans="1:1" x14ac:dyDescent="0.25">
      <c r="A39" s="2">
        <v>42380</v>
      </c>
    </row>
    <row r="40" spans="1:1" x14ac:dyDescent="0.25">
      <c r="A40" s="2">
        <v>42450</v>
      </c>
    </row>
    <row r="41" spans="1:1" x14ac:dyDescent="0.25">
      <c r="A41" s="2">
        <v>42453</v>
      </c>
    </row>
    <row r="42" spans="1:1" x14ac:dyDescent="0.25">
      <c r="A42" s="2">
        <v>42454</v>
      </c>
    </row>
    <row r="43" spans="1:1" x14ac:dyDescent="0.25">
      <c r="A43" s="2">
        <v>42499</v>
      </c>
    </row>
    <row r="44" spans="1:1" x14ac:dyDescent="0.25">
      <c r="A44" s="2">
        <v>42520</v>
      </c>
    </row>
    <row r="45" spans="1:1" x14ac:dyDescent="0.25">
      <c r="A45" s="2">
        <v>42527</v>
      </c>
    </row>
    <row r="46" spans="1:1" x14ac:dyDescent="0.25">
      <c r="A46" s="2">
        <v>42555</v>
      </c>
    </row>
    <row r="47" spans="1:1" x14ac:dyDescent="0.25">
      <c r="A47" s="2">
        <v>42571</v>
      </c>
    </row>
    <row r="48" spans="1:1" x14ac:dyDescent="0.25">
      <c r="A48" s="2">
        <v>42597</v>
      </c>
    </row>
    <row r="49" spans="1:1" x14ac:dyDescent="0.25">
      <c r="A49" s="2">
        <v>42660</v>
      </c>
    </row>
    <row r="50" spans="1:1" x14ac:dyDescent="0.25">
      <c r="A50" s="2">
        <v>42681</v>
      </c>
    </row>
    <row r="51" spans="1:1" x14ac:dyDescent="0.25">
      <c r="A51" s="2">
        <v>42688</v>
      </c>
    </row>
    <row r="52" spans="1:1" x14ac:dyDescent="0.25">
      <c r="A52" s="2">
        <v>42712</v>
      </c>
    </row>
    <row r="53" spans="1:1" x14ac:dyDescent="0.25">
      <c r="A53" s="2">
        <v>42736</v>
      </c>
    </row>
    <row r="54" spans="1:1" x14ac:dyDescent="0.25">
      <c r="A54" s="2">
        <v>42744</v>
      </c>
    </row>
    <row r="55" spans="1:1" x14ac:dyDescent="0.25">
      <c r="A55" s="2">
        <v>42814</v>
      </c>
    </row>
    <row r="56" spans="1:1" x14ac:dyDescent="0.25">
      <c r="A56" s="2">
        <v>42834</v>
      </c>
    </row>
    <row r="57" spans="1:1" x14ac:dyDescent="0.25">
      <c r="A57" s="2">
        <v>42838</v>
      </c>
    </row>
    <row r="58" spans="1:1" x14ac:dyDescent="0.25">
      <c r="A58" s="2">
        <v>42839</v>
      </c>
    </row>
    <row r="59" spans="1:1" x14ac:dyDescent="0.25">
      <c r="A59" s="2">
        <v>42841</v>
      </c>
    </row>
    <row r="60" spans="1:1" x14ac:dyDescent="0.25">
      <c r="A60" s="2">
        <v>42856</v>
      </c>
    </row>
    <row r="61" spans="1:1" x14ac:dyDescent="0.25">
      <c r="A61" s="2">
        <v>42884</v>
      </c>
    </row>
    <row r="62" spans="1:1" x14ac:dyDescent="0.25">
      <c r="A62" s="2">
        <v>42905</v>
      </c>
    </row>
    <row r="63" spans="1:1" x14ac:dyDescent="0.25">
      <c r="A63" s="2">
        <v>42912</v>
      </c>
    </row>
    <row r="64" spans="1:1" x14ac:dyDescent="0.25">
      <c r="A64" s="2">
        <v>42919</v>
      </c>
    </row>
    <row r="65" spans="1:1" x14ac:dyDescent="0.25">
      <c r="A65" s="2">
        <v>42936</v>
      </c>
    </row>
    <row r="66" spans="1:1" x14ac:dyDescent="0.25">
      <c r="A66" s="2">
        <v>42954</v>
      </c>
    </row>
    <row r="67" spans="1:1" x14ac:dyDescent="0.25">
      <c r="A67" s="2">
        <v>42968</v>
      </c>
    </row>
    <row r="68" spans="1:1" x14ac:dyDescent="0.25">
      <c r="A68" s="2">
        <v>43024</v>
      </c>
    </row>
    <row r="69" spans="1:1" x14ac:dyDescent="0.25">
      <c r="A69" s="2">
        <v>43045</v>
      </c>
    </row>
    <row r="70" spans="1:1" x14ac:dyDescent="0.25">
      <c r="A70" s="2">
        <v>43052</v>
      </c>
    </row>
    <row r="71" spans="1:1" x14ac:dyDescent="0.25">
      <c r="A71" s="2">
        <v>43077</v>
      </c>
    </row>
    <row r="72" spans="1:1" x14ac:dyDescent="0.25">
      <c r="A72" s="2">
        <v>43094</v>
      </c>
    </row>
    <row r="73" spans="1:1" x14ac:dyDescent="0.25">
      <c r="A73" s="2">
        <v>43101</v>
      </c>
    </row>
    <row r="74" spans="1:1" x14ac:dyDescent="0.25">
      <c r="A74" s="2">
        <v>43108</v>
      </c>
    </row>
    <row r="75" spans="1:1" x14ac:dyDescent="0.25">
      <c r="A75" s="2">
        <v>43178</v>
      </c>
    </row>
    <row r="76" spans="1:1" x14ac:dyDescent="0.25">
      <c r="A76" s="2">
        <v>43184</v>
      </c>
    </row>
    <row r="77" spans="1:1" x14ac:dyDescent="0.25">
      <c r="A77" s="2">
        <v>43188</v>
      </c>
    </row>
    <row r="78" spans="1:1" x14ac:dyDescent="0.25">
      <c r="A78" s="2">
        <v>43189</v>
      </c>
    </row>
    <row r="79" spans="1:1" x14ac:dyDescent="0.25">
      <c r="A79" s="2">
        <v>43191</v>
      </c>
    </row>
    <row r="80" spans="1:1" x14ac:dyDescent="0.25">
      <c r="A80" s="2">
        <v>43221</v>
      </c>
    </row>
    <row r="81" spans="1:1" x14ac:dyDescent="0.25">
      <c r="A81" s="2">
        <v>43234</v>
      </c>
    </row>
    <row r="82" spans="1:1" x14ac:dyDescent="0.25">
      <c r="A82" s="2">
        <v>43255</v>
      </c>
    </row>
    <row r="83" spans="1:1" x14ac:dyDescent="0.25">
      <c r="A83" s="2">
        <v>43262</v>
      </c>
    </row>
    <row r="84" spans="1:1" x14ac:dyDescent="0.25">
      <c r="A84" s="2">
        <v>43283</v>
      </c>
    </row>
    <row r="85" spans="1:1" x14ac:dyDescent="0.25">
      <c r="A85" s="2">
        <v>43301</v>
      </c>
    </row>
    <row r="86" spans="1:1" x14ac:dyDescent="0.25">
      <c r="A86" s="2">
        <v>43319</v>
      </c>
    </row>
    <row r="87" spans="1:1" x14ac:dyDescent="0.25">
      <c r="A87" s="2">
        <v>43332</v>
      </c>
    </row>
    <row r="88" spans="1:1" x14ac:dyDescent="0.25">
      <c r="A88" s="2">
        <v>43388</v>
      </c>
    </row>
    <row r="89" spans="1:1" x14ac:dyDescent="0.25">
      <c r="A89" s="2">
        <v>43409</v>
      </c>
    </row>
    <row r="90" spans="1:1" x14ac:dyDescent="0.25">
      <c r="A90" s="2">
        <v>43416</v>
      </c>
    </row>
    <row r="91" spans="1:1" x14ac:dyDescent="0.25">
      <c r="A91" s="2">
        <v>43139</v>
      </c>
    </row>
    <row r="92" spans="1:1" x14ac:dyDescent="0.25">
      <c r="A92" s="2">
        <v>43459</v>
      </c>
    </row>
    <row r="93" spans="1:1" x14ac:dyDescent="0.25">
      <c r="A93" s="2">
        <v>43466</v>
      </c>
    </row>
    <row r="94" spans="1:1" x14ac:dyDescent="0.25">
      <c r="A94" s="2">
        <v>43472</v>
      </c>
    </row>
    <row r="95" spans="1:1" x14ac:dyDescent="0.25">
      <c r="A95" s="2">
        <v>43549</v>
      </c>
    </row>
    <row r="96" spans="1:1" x14ac:dyDescent="0.25">
      <c r="A96" s="2">
        <v>43569</v>
      </c>
    </row>
    <row r="97" spans="1:1" x14ac:dyDescent="0.25">
      <c r="A97" s="2">
        <v>43573</v>
      </c>
    </row>
    <row r="98" spans="1:1" x14ac:dyDescent="0.25">
      <c r="A98" s="2">
        <v>43574</v>
      </c>
    </row>
    <row r="99" spans="1:1" x14ac:dyDescent="0.25">
      <c r="A99" s="2">
        <v>43576</v>
      </c>
    </row>
    <row r="100" spans="1:1" x14ac:dyDescent="0.25">
      <c r="A100" s="2">
        <v>43586</v>
      </c>
    </row>
    <row r="101" spans="1:1" x14ac:dyDescent="0.25">
      <c r="A101" s="2">
        <v>43619</v>
      </c>
    </row>
    <row r="102" spans="1:1" x14ac:dyDescent="0.25">
      <c r="A102" s="2">
        <v>43640</v>
      </c>
    </row>
    <row r="103" spans="1:1" x14ac:dyDescent="0.25">
      <c r="A103" s="2">
        <v>43647</v>
      </c>
    </row>
    <row r="104" spans="1:1" x14ac:dyDescent="0.25">
      <c r="A104" s="2">
        <v>43647</v>
      </c>
    </row>
    <row r="105" spans="1:1" x14ac:dyDescent="0.25">
      <c r="A105" s="2">
        <v>43666</v>
      </c>
    </row>
    <row r="106" spans="1:1" x14ac:dyDescent="0.25">
      <c r="A106" s="2">
        <v>43684</v>
      </c>
    </row>
    <row r="107" spans="1:1" x14ac:dyDescent="0.25">
      <c r="A107" s="2">
        <v>43696</v>
      </c>
    </row>
    <row r="108" spans="1:1" x14ac:dyDescent="0.25">
      <c r="A108" s="2">
        <v>43752</v>
      </c>
    </row>
    <row r="109" spans="1:1" x14ac:dyDescent="0.25">
      <c r="A109" s="2">
        <v>43773</v>
      </c>
    </row>
    <row r="110" spans="1:1" x14ac:dyDescent="0.25">
      <c r="A110" s="2">
        <v>43780</v>
      </c>
    </row>
    <row r="111" spans="1:1" x14ac:dyDescent="0.25">
      <c r="A111" s="2">
        <v>43807</v>
      </c>
    </row>
    <row r="112" spans="1:1" x14ac:dyDescent="0.25">
      <c r="A112" s="2">
        <v>43824</v>
      </c>
    </row>
    <row r="113" spans="1:1" x14ac:dyDescent="0.25">
      <c r="A113" s="2">
        <v>43831</v>
      </c>
    </row>
    <row r="114" spans="1:1" x14ac:dyDescent="0.25">
      <c r="A114" s="2">
        <v>43836</v>
      </c>
    </row>
    <row r="115" spans="1:1" x14ac:dyDescent="0.25">
      <c r="A115" s="2">
        <v>43913</v>
      </c>
    </row>
    <row r="116" spans="1:1" x14ac:dyDescent="0.25">
      <c r="A116" s="2">
        <v>43926</v>
      </c>
    </row>
    <row r="117" spans="1:1" x14ac:dyDescent="0.25">
      <c r="A117" s="2">
        <v>43930</v>
      </c>
    </row>
    <row r="118" spans="1:1" x14ac:dyDescent="0.25">
      <c r="A118" s="2">
        <v>43931</v>
      </c>
    </row>
    <row r="119" spans="1:1" x14ac:dyDescent="0.25">
      <c r="A119" s="2">
        <v>43933</v>
      </c>
    </row>
    <row r="120" spans="1:1" x14ac:dyDescent="0.25">
      <c r="A120" s="2">
        <v>43952</v>
      </c>
    </row>
    <row r="121" spans="1:1" x14ac:dyDescent="0.25">
      <c r="A121" s="2">
        <v>43976</v>
      </c>
    </row>
    <row r="122" spans="1:1" x14ac:dyDescent="0.25">
      <c r="A122" s="2">
        <v>43997</v>
      </c>
    </row>
    <row r="123" spans="1:1" x14ac:dyDescent="0.25">
      <c r="A123" s="2">
        <v>44004</v>
      </c>
    </row>
    <row r="124" spans="1:1" x14ac:dyDescent="0.25">
      <c r="A124" s="2">
        <v>44011</v>
      </c>
    </row>
    <row r="125" spans="1:1" x14ac:dyDescent="0.25">
      <c r="A125" s="2">
        <v>44032</v>
      </c>
    </row>
    <row r="126" spans="1:1" x14ac:dyDescent="0.25">
      <c r="A126" s="2">
        <v>44050</v>
      </c>
    </row>
    <row r="127" spans="1:1" x14ac:dyDescent="0.25">
      <c r="A127" s="2">
        <v>44060</v>
      </c>
    </row>
    <row r="128" spans="1:1" x14ac:dyDescent="0.25">
      <c r="A128" s="2">
        <v>44116</v>
      </c>
    </row>
    <row r="129" spans="1:1" x14ac:dyDescent="0.25">
      <c r="A129" s="2">
        <v>44137</v>
      </c>
    </row>
    <row r="130" spans="1:1" x14ac:dyDescent="0.25">
      <c r="A130" s="2">
        <v>44151</v>
      </c>
    </row>
    <row r="131" spans="1:1" x14ac:dyDescent="0.25">
      <c r="A131" s="2">
        <v>44173</v>
      </c>
    </row>
    <row r="132" spans="1:1" x14ac:dyDescent="0.25">
      <c r="A132" s="2">
        <v>44190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SOL INFORMACION II SEM 2020</vt:lpstr>
      <vt:lpstr>Dias no laborales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Andrés Rodríguez Portela</dc:creator>
  <cp:lastModifiedBy>Camilo Andrés Rodríguez Portela</cp:lastModifiedBy>
  <dcterms:created xsi:type="dcterms:W3CDTF">2020-07-14T15:45:33Z</dcterms:created>
  <dcterms:modified xsi:type="dcterms:W3CDTF">2021-03-16T22:55:25Z</dcterms:modified>
</cp:coreProperties>
</file>