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mc:AlternateContent xmlns:mc="http://schemas.openxmlformats.org/markup-compatibility/2006">
    <mc:Choice Requires="x15">
      <x15ac:absPath xmlns:x15ac="http://schemas.microsoft.com/office/spreadsheetml/2010/11/ac" url="\\POSEIDON\Corete\Planeacion\GESTIÓN DE CALIDAD\revisiones direccion\Revisión 2019\I TRIMESTRE\"/>
    </mc:Choice>
  </mc:AlternateContent>
  <xr:revisionPtr revIDLastSave="0" documentId="13_ncr:1_{3644B4E7-B7A4-40C8-BB1C-6AA0A1DEA845}" xr6:coauthVersionLast="36" xr6:coauthVersionMax="40" xr10:uidLastSave="{00000000-0000-0000-0000-000000000000}"/>
  <bookViews>
    <workbookView xWindow="-120" yWindow="-120" windowWidth="20730" windowHeight="11160" activeTab="1" xr2:uid="{00000000-000D-0000-FFFF-FFFF00000000}"/>
  </bookViews>
  <sheets>
    <sheet name="eficacia" sheetId="3" r:id="rId1"/>
    <sheet name="eficiencia" sheetId="5" r:id="rId2"/>
    <sheet name="efectividad" sheetId="2" r:id="rId3"/>
  </sheets>
  <definedNames>
    <definedName name="_xlnm._FilterDatabase" localSheetId="2" hidden="1">efectividad!$A$7:$N$83</definedName>
    <definedName name="_xlnm._FilterDatabase" localSheetId="0" hidden="1">eficacia!$A$5:$R$5</definedName>
    <definedName name="_xlnm._FilterDatabase" localSheetId="1" hidden="1">eficiencia!$A$7:$M$59</definedName>
    <definedName name="_xlnm.Print_Area" localSheetId="0">eficacia!$A$1:$N$219</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7" i="3" l="1"/>
  <c r="I214" i="3"/>
  <c r="I120" i="5"/>
  <c r="I95" i="2"/>
  <c r="I92" i="2"/>
  <c r="I89" i="2"/>
  <c r="I117" i="5"/>
  <c r="I114" i="5"/>
  <c r="I2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Yamile Mateus Parra</author>
    <author>Diana Wilches</author>
  </authors>
  <commentList>
    <comment ref="B54"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64"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64"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B66" authorId="1" shapeId="0" xr:uid="{00000000-0006-0000-0000-000004000000}">
      <text>
        <r>
          <rPr>
            <b/>
            <sz val="9"/>
            <color indexed="81"/>
            <rFont val="Tahoma"/>
            <family val="2"/>
          </rPr>
          <t>Yamile Mateus Parra:</t>
        </r>
        <r>
          <rPr>
            <sz val="9"/>
            <color indexed="81"/>
            <rFont val="Tahoma"/>
            <family val="2"/>
          </rPr>
          <t xml:space="preserve">
Se crea el indicador en el 1er trimestre 2018 por el Coordinador de Control Interno.
</t>
        </r>
      </text>
    </comment>
    <comment ref="K66" authorId="2"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8" authorId="2" shapeId="0" xr:uid="{3F3E2393-CA4B-4057-BD1F-73E521EA330A}">
      <text>
        <r>
          <rPr>
            <b/>
            <sz val="9"/>
            <color indexed="81"/>
            <rFont val="Tahoma"/>
            <family val="2"/>
          </rPr>
          <t>Diana Wilches:</t>
        </r>
        <r>
          <rPr>
            <sz val="9"/>
            <color indexed="81"/>
            <rFont val="Tahoma"/>
            <family val="2"/>
          </rPr>
          <t xml:space="preserve">
Informes pormenorisados cuatrimestrales
</t>
        </r>
      </text>
    </comment>
    <comment ref="B70" authorId="1"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B86" authorId="1" shapeId="0" xr:uid="{DC5909EA-0AA5-47B4-98EC-7725B71E4709}">
      <text>
        <r>
          <rPr>
            <b/>
            <sz val="9"/>
            <color indexed="81"/>
            <rFont val="Tahoma"/>
            <family val="2"/>
          </rPr>
          <t>Yamile Mateus Parra:</t>
        </r>
        <r>
          <rPr>
            <sz val="9"/>
            <color indexed="81"/>
            <rFont val="Tahoma"/>
            <family val="2"/>
          </rPr>
          <t xml:space="preserve">
Inicia Medición a partir del III T 2018</t>
        </r>
      </text>
    </comment>
    <comment ref="B94" authorId="1" shapeId="0" xr:uid="{6DBF9F55-7C59-4549-A5B5-12171C694553}">
      <text>
        <r>
          <rPr>
            <b/>
            <sz val="9"/>
            <color indexed="81"/>
            <rFont val="Tahoma"/>
            <family val="2"/>
          </rPr>
          <t>Yamile Mateus Parra:</t>
        </r>
        <r>
          <rPr>
            <sz val="9"/>
            <color indexed="81"/>
            <rFont val="Tahoma"/>
            <family val="2"/>
          </rPr>
          <t xml:space="preserve">
Se elimina el Indicador teniendo en cuenta que no le aporta al objetivo del proceso.  06/11/2018.</t>
        </r>
      </text>
    </comment>
    <comment ref="B102" authorId="1" shapeId="0" xr:uid="{6D3C6DAB-793C-42E8-AA19-76D23F99731F}">
      <text>
        <r>
          <rPr>
            <b/>
            <sz val="9"/>
            <color indexed="81"/>
            <rFont val="Tahoma"/>
            <family val="2"/>
          </rPr>
          <t>Yamile Mateus Parra:</t>
        </r>
        <r>
          <rPr>
            <sz val="9"/>
            <color indexed="81"/>
            <rFont val="Tahoma"/>
            <family val="2"/>
          </rPr>
          <t xml:space="preserve">
Cambia el Indicador a partir el III T 2018</t>
        </r>
      </text>
    </comment>
    <comment ref="B106" authorId="1"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B134" authorId="1" shapeId="0" xr:uid="{00000000-0006-0000-0000-000006000000}">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J134" authorId="1" shapeId="0" xr:uid="{67723DD2-376A-49C0-A8C4-90E7D309B705}">
      <text>
        <r>
          <rPr>
            <b/>
            <sz val="9"/>
            <color indexed="81"/>
            <rFont val="Tahoma"/>
            <family val="2"/>
          </rPr>
          <t>Yamile Mateus Parra:</t>
        </r>
        <r>
          <rPr>
            <sz val="9"/>
            <color indexed="81"/>
            <rFont val="Tahoma"/>
            <family val="2"/>
          </rPr>
          <t xml:space="preserve">
Cambia el Indicador a partir del II T del 2018</t>
        </r>
      </text>
    </comment>
    <comment ref="J142" authorId="1"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B146" authorId="0" shapeId="0" xr:uid="{00000000-0006-0000-0000-000008000000}">
      <text>
        <r>
          <rPr>
            <b/>
            <sz val="9"/>
            <color indexed="81"/>
            <rFont val="Tahoma"/>
            <family val="2"/>
          </rPr>
          <t>Yamile Mateus:</t>
        </r>
        <r>
          <rPr>
            <sz val="9"/>
            <color indexed="81"/>
            <rFont val="Tahoma"/>
            <family val="2"/>
          </rPr>
          <t xml:space="preserve">
Se crea el Indicador por Relaciones de Gobierno y Asesoría
</t>
        </r>
      </text>
    </comment>
    <comment ref="B150" authorId="1"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0" authorId="1"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0" authorId="1" shapeId="0" xr:uid="{00000000-0006-0000-0000-00000D000000}">
      <text>
        <r>
          <rPr>
            <b/>
            <sz val="9"/>
            <color indexed="81"/>
            <rFont val="Tahoma"/>
            <family val="2"/>
          </rPr>
          <t>Yamile Mateus Parra:</t>
        </r>
        <r>
          <rPr>
            <sz val="9"/>
            <color indexed="81"/>
            <rFont val="Tahoma"/>
            <family val="2"/>
          </rPr>
          <t xml:space="preserve">
Acumulado a 31 de  marzo</t>
        </r>
      </text>
    </comment>
    <comment ref="K152" authorId="1" shapeId="0" xr:uid="{00000000-0006-0000-0000-00000E000000}">
      <text>
        <r>
          <rPr>
            <b/>
            <sz val="9"/>
            <color indexed="81"/>
            <rFont val="Tahoma"/>
            <family val="2"/>
          </rPr>
          <t>Yamile Mateus Parra:</t>
        </r>
        <r>
          <rPr>
            <sz val="9"/>
            <color indexed="81"/>
            <rFont val="Tahoma"/>
            <family val="2"/>
          </rPr>
          <t xml:space="preserve">
Se replantea el indicador teniendo en cuenta las fechas de procesamiento de la información  </t>
        </r>
      </text>
    </comment>
    <comment ref="C166" authorId="1"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82" authorId="1"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186" authorId="2"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190" authorId="1"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202" authorId="1"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Yamile Mateus Parra</author>
    <author>Diana Wilches</author>
    <author>Yamile Mateus</author>
  </authors>
  <commentList>
    <comment ref="C32" authorId="0"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C56" authorId="1" shapeId="0" xr:uid="{00000000-0006-0000-0100-000002000000}">
      <text>
        <r>
          <rPr>
            <b/>
            <sz val="9"/>
            <color indexed="81"/>
            <rFont val="Tahoma"/>
            <family val="2"/>
          </rPr>
          <t>Diana Wilches:</t>
        </r>
        <r>
          <rPr>
            <sz val="9"/>
            <color indexed="81"/>
            <rFont val="Tahoma"/>
            <family val="2"/>
          </rPr>
          <t xml:space="preserve">
1 y 2 trim 6,5</t>
        </r>
      </text>
    </comment>
    <comment ref="D60" authorId="1"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D72" authorId="1"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84" authorId="2" shapeId="0" xr:uid="{00000000-0006-0000-0100-000007000000}">
      <text>
        <r>
          <rPr>
            <b/>
            <sz val="12"/>
            <color indexed="81"/>
            <rFont val="Tahoma"/>
            <family val="2"/>
          </rPr>
          <t>Yamile Mateus:</t>
        </r>
        <r>
          <rPr>
            <sz val="12"/>
            <color indexed="81"/>
            <rFont val="Tahoma"/>
            <family val="2"/>
          </rPr>
          <t xml:space="preserve">
Se ajusta la tolerancia a partir del IV trimestre.</t>
        </r>
      </text>
    </comment>
    <comment ref="B88" authorId="2" shapeId="0" xr:uid="{00000000-0006-0000-0100-000008000000}">
      <text>
        <r>
          <rPr>
            <b/>
            <sz val="12"/>
            <color indexed="81"/>
            <rFont val="Tahoma"/>
            <family val="2"/>
          </rPr>
          <t>Yamile Mateus:</t>
        </r>
        <r>
          <rPr>
            <sz val="12"/>
            <color indexed="81"/>
            <rFont val="Tahoma"/>
            <family val="2"/>
          </rPr>
          <t xml:space="preserve">
Se ajusta el indicador a partir del II trimestre del 2013</t>
        </r>
      </text>
    </comment>
    <comment ref="B104" authorId="0" shapeId="0" xr:uid="{00000000-0006-0000-0100-000009000000}">
      <text>
        <r>
          <rPr>
            <b/>
            <sz val="9"/>
            <color indexed="81"/>
            <rFont val="Tahoma"/>
            <family val="2"/>
          </rPr>
          <t>Yamile Mateus Parra:</t>
        </r>
        <r>
          <rPr>
            <sz val="9"/>
            <color indexed="81"/>
            <rFont val="Tahoma"/>
            <family val="2"/>
          </rPr>
          <t xml:space="preserve">
Se inicia medición en el II trimestree de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Yamile Mateus</author>
  </authors>
  <commentList>
    <comment ref="J49" authorId="0" shapeId="0" xr:uid="{00000000-0006-0000-0200-000001000000}">
      <text>
        <r>
          <rPr>
            <b/>
            <sz val="9"/>
            <color indexed="81"/>
            <rFont val="Tahoma"/>
            <family val="2"/>
          </rPr>
          <t>Yamile Mateus Parra:</t>
        </r>
        <r>
          <rPr>
            <sz val="9"/>
            <color indexed="81"/>
            <rFont val="Tahoma"/>
            <family val="2"/>
          </rPr>
          <t xml:space="preserve">
Se inicia medición desde este trimestre.</t>
        </r>
      </text>
    </comment>
    <comment ref="C52"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52"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60" authorId="1"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C64" authorId="1" shapeId="0" xr:uid="{00000000-0006-0000-0200-000005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76" authorId="1"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0" authorId="1"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<sst xmlns="http://schemas.openxmlformats.org/spreadsheetml/2006/main" count="816" uniqueCount="410">
  <si>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</si>
  <si>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</si>
  <si>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</si>
  <si>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</si>
  <si>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</si>
  <si>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</si>
  <si>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</si>
  <si>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</si>
  <si>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</si>
  <si>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</si>
  <si>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</si>
  <si>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</si>
  <si>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</si>
  <si>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</si>
  <si>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</si>
  <si>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</si>
  <si>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</si>
  <si>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Solución productos no conformes</t>
  </si>
  <si>
    <t>Cumplimiento Acciones Correctivas</t>
  </si>
  <si>
    <t>Cumplimiento acciones preventivas</t>
  </si>
  <si>
    <t>AP implementadas eficazmente * 100 / totalidad de AP planeadas</t>
  </si>
  <si>
    <t>Productos no Conformes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</si>
  <si>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</si>
  <si>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</si>
  <si>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</si>
  <si>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</si>
  <si>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</si>
  <si>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</si>
  <si>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</si>
  <si>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</si>
  <si>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</si>
  <si>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</si>
  <si>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</si>
  <si>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</si>
  <si>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</si>
  <si>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</si>
  <si>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</si>
  <si>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</si>
  <si>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</si>
  <si>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</si>
  <si>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</si>
  <si>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</si>
  <si>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</si>
  <si>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</si>
  <si>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</si>
  <si>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</si>
  <si>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</si>
  <si>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</si>
  <si>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</si>
  <si>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</si>
  <si>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</si>
  <si>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</si>
  <si>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</si>
  <si>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</si>
  <si>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</si>
  <si>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</si>
  <si>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</si>
  <si>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</si>
  <si>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</si>
  <si>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</si>
  <si>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</si>
  <si>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</si>
  <si>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</si>
  <si>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Eficacia en planes de acción de revisión gerencial.</t>
  </si>
  <si>
    <t xml:space="preserve">NSU atención personal </t>
  </si>
  <si>
    <t>NSU para la atención telefónica</t>
  </si>
  <si>
    <t>NSU para atención E-mail y/o correspondencia</t>
  </si>
  <si>
    <t>Eficacia</t>
  </si>
  <si>
    <t>Eficiencia</t>
  </si>
  <si>
    <t>Efectividad</t>
  </si>
  <si>
    <t>90-94%</t>
  </si>
  <si>
    <t>85-89%</t>
  </si>
  <si>
    <t>Disponibilidad de la plataforma Interna.</t>
  </si>
  <si>
    <t>Mariana Sarmiento</t>
  </si>
  <si>
    <t>Consumo de papel</t>
  </si>
  <si>
    <t>Cantidad de resmas consumidas trimestralmente</t>
  </si>
  <si>
    <t>Eficiencia en contratación Directa</t>
  </si>
  <si>
    <t>8 días</t>
  </si>
  <si>
    <t>40 días</t>
  </si>
  <si>
    <t>Entre 90% y 110%</t>
  </si>
  <si>
    <t>Entre 85% - 115%</t>
  </si>
  <si>
    <t>Calificación del servicio</t>
  </si>
  <si>
    <t>(# de riesgos materializados / # de riesgos identificados en la entidad*100</t>
  </si>
  <si>
    <t>Periodicidad de Reporte</t>
  </si>
  <si>
    <t>Trimestral</t>
  </si>
  <si>
    <t>Semestral</t>
  </si>
  <si>
    <t>Anual</t>
  </si>
  <si>
    <t>Bianual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</si>
  <si>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</si>
  <si>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</si>
  <si>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</si>
  <si>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</si>
  <si>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</si>
  <si>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 días entre la fecha del recibo del egreso y el pago efectivo electrónico</t>
  </si>
  <si>
    <t>2 días hábiles</t>
  </si>
  <si>
    <t>3 días hábiles</t>
  </si>
  <si>
    <t>7 días Hábiles</t>
  </si>
  <si>
    <t>12 días Hábiles</t>
  </si>
  <si>
    <t>10 días Hábiles</t>
  </si>
  <si>
    <t>15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</si>
  <si>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</si>
  <si>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</si>
  <si>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</si>
  <si>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</si>
  <si>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</si>
  <si>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</si>
  <si>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</si>
  <si>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</si>
  <si>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</si>
  <si>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</si>
  <si>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</si>
  <si>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</si>
  <si>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</si>
  <si>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Horas Reprocesos Productos No Conformes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</si>
  <si>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</si>
  <si>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</si>
  <si>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</si>
  <si>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</si>
  <si>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</si>
  <si>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</si>
  <si>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</si>
  <si>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</si>
  <si>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</si>
  <si>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</si>
  <si>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</si>
  <si>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</si>
  <si>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</si>
  <si>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 xml:space="preserve">Sumatoria de las horas utilizadas </t>
  </si>
  <si>
    <t>Hasta 6 Horas</t>
  </si>
  <si>
    <t>Mínimo 8 de 15 medios  nacionales seleccionados</t>
  </si>
  <si>
    <t>Cuantificación del Free Press</t>
  </si>
  <si>
    <t>Valor de las publicaciones sobre la CRC en medios nacionales e internacionales</t>
  </si>
  <si>
    <t>Invitación Mínima cuantía - IMC</t>
  </si>
  <si>
    <t>Selección Abreviada de Menor Cuantía - SAMC</t>
  </si>
  <si>
    <t>Licitación</t>
  </si>
  <si>
    <t>Concurso de Méritos abierto</t>
  </si>
  <si>
    <t>55 días Hábiles</t>
  </si>
  <si>
    <t>65 días Hábiles</t>
  </si>
  <si>
    <t xml:space="preserve"> de 75% a 79%</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</si>
  <si>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</si>
  <si>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</si>
  <si>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</si>
  <si>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</si>
  <si>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</si>
  <si>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</si>
  <si>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</si>
  <si>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</si>
  <si>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</si>
  <si>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</si>
  <si>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Índice de Satisfacción Usuario Interno</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</si>
  <si>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</si>
  <si>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</si>
  <si>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</si>
  <si>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</si>
  <si>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</si>
  <si>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</si>
  <si>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</si>
  <si>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 xml:space="preserve">Sumatoria de los tiempos de cada contrato por contratación directa/  el total de los contratos de esta modalidad celebrados </t>
  </si>
  <si>
    <t xml:space="preserve">Promedio No. de horas con servicios disponibles *100/ No. De horas de disponibilidad esperada </t>
  </si>
  <si>
    <t>&gt;  a 4,0</t>
  </si>
  <si>
    <t xml:space="preserve">Calificación  de participantes
</t>
  </si>
  <si>
    <t>Recaudo de contribución</t>
  </si>
  <si>
    <t xml:space="preserve">Recaudo de la contribución/presupuesto de la vigencia *100
</t>
  </si>
  <si>
    <t>Nohora Castiblanco</t>
  </si>
  <si>
    <t>Número de correcciones al trimestre</t>
  </si>
  <si>
    <t xml:space="preserve">Cartera recuperada/Cartera vencida*100
</t>
  </si>
  <si>
    <t>Marisol Guerrero</t>
  </si>
  <si>
    <t>entre 55 y 65  días Hábiles</t>
  </si>
  <si>
    <t>hasta 70 días Hábiles</t>
  </si>
  <si>
    <t>entre 45 y 55 45 días Hábiles</t>
  </si>
  <si>
    <t>entre 45 y 55 días Hábiles</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</si>
  <si>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</si>
  <si>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</si>
  <si>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</si>
  <si>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</si>
  <si>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</si>
  <si>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</si>
  <si>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</si>
  <si>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</si>
  <si>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</si>
  <si>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</si>
  <si>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</si>
  <si>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10 días hábiles</t>
  </si>
  <si>
    <t>11 días hábiles</t>
  </si>
  <si>
    <t>Tiempo promedio de respuesta de los trámites de señalización.</t>
  </si>
  <si>
    <t>Tiempo Medio de Respuesta Trámite de numeración.</t>
  </si>
  <si>
    <t>11,9 días hábiles</t>
  </si>
  <si>
    <t>13,1 días hábiles</t>
  </si>
  <si>
    <t>Tiempo Medio de Respuesta Trámite de  Códigos Cortos.</t>
  </si>
  <si>
    <t>3,5 días hábiles</t>
  </si>
  <si>
    <t>3,9 días hábiles</t>
  </si>
  <si>
    <t>Tiempo promedio de respuesta de los trámites de Códigos Cortos</t>
  </si>
  <si>
    <t>Tiempo Medio de Respuesta PQR 1</t>
  </si>
  <si>
    <t>Tiempo promedio de respuesta de las PQR 1</t>
  </si>
  <si>
    <t>6,3 días hábiles</t>
  </si>
  <si>
    <t>6,9 días Hábiles</t>
  </si>
  <si>
    <t xml:space="preserve">Tiempo Medio de Respuesta PQR 2 </t>
  </si>
  <si>
    <t>7,8  días hábiles</t>
  </si>
  <si>
    <t>8,6 días habiles</t>
  </si>
  <si>
    <t>Tiempo promedio de respuesta de las PQR 2</t>
  </si>
  <si>
    <t>Cumplimiento a la ejecución del Programa de Gestión Documental</t>
  </si>
  <si>
    <t>Yaqueline Gil</t>
  </si>
  <si>
    <t>Eficacia de los procesos contractuales</t>
  </si>
  <si>
    <t>meta</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</si>
  <si>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</si>
  <si>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</si>
  <si>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</si>
  <si>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</si>
  <si>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</si>
  <si>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</si>
  <si>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</si>
  <si>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</si>
  <si>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</si>
  <si>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</si>
  <si>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</si>
  <si>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</si>
  <si>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</si>
  <si>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</si>
  <si>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</si>
  <si>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</si>
  <si>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</si>
  <si>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</si>
  <si>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</si>
  <si>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</si>
  <si>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</si>
  <si>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</si>
  <si>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</si>
  <si>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</si>
  <si>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</si>
  <si>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</si>
  <si>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</si>
  <si>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</si>
  <si>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</si>
  <si>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</si>
  <si>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</si>
  <si>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</si>
  <si>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</si>
  <si>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</si>
  <si>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</si>
  <si>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</si>
  <si>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</si>
  <si>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</si>
  <si>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Acumulado a I trimestre</t>
  </si>
  <si>
    <t>Entre 80 y 84%</t>
  </si>
  <si>
    <t>Acumulado a  II Trimestre</t>
  </si>
  <si>
    <t>Gestión del Sistema Integrado</t>
  </si>
  <si>
    <t>Gestión con  Agentes</t>
  </si>
  <si>
    <t>Seguimiento Medición y Análisis</t>
  </si>
  <si>
    <t>Gestión con Agentes</t>
  </si>
  <si>
    <t>Gestión de Regulación</t>
  </si>
  <si>
    <t>Capital Intelectual</t>
  </si>
  <si>
    <t xml:space="preserve">%Avance real/Avance programado
</t>
  </si>
  <si>
    <t xml:space="preserve">N° desarrollos oportunos *100/ # desarrollos solicitados.
</t>
  </si>
  <si>
    <t>&gt;=80%</t>
  </si>
  <si>
    <t>Entre 75% -79%</t>
  </si>
  <si>
    <t>Impacto de las campañas de divulgación Interna</t>
  </si>
  <si>
    <t>Rocio Quinche</t>
  </si>
  <si>
    <t>Enue Merchan</t>
  </si>
  <si>
    <t>Yaquelin Gil y Enue Merchan</t>
  </si>
  <si>
    <t>% Cumplimiento de Indice GEL para Gestión TI</t>
  </si>
  <si>
    <t>Índice GEL</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</si>
  <si>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</si>
  <si>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</si>
  <si>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</si>
  <si>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</si>
  <si>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</si>
  <si>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 de cumplimiento de los cronogramas de proyectos TI</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</si>
  <si>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</si>
  <si>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</si>
  <si>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</si>
  <si>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</si>
  <si>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9 días hábiles</t>
  </si>
  <si>
    <t>Hasta 10 días hábiles</t>
  </si>
  <si>
    <t xml:space="preserve">Promedio ponderado evaluación (interna+externa)
</t>
  </si>
  <si>
    <t>&gt;=4</t>
  </si>
  <si>
    <t>&gt;=3</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</si>
  <si>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</si>
  <si>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</si>
  <si>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</si>
  <si>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</si>
  <si>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</si>
  <si>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</si>
  <si>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</si>
  <si>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</si>
  <si>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</si>
  <si>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</si>
  <si>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</si>
  <si>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</si>
  <si>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</si>
  <si>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</si>
  <si>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</si>
  <si>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Satisfacción en la ejecución de los procesos de Contratación</t>
  </si>
  <si>
    <t xml:space="preserve">Garantizar la gestión eficiente de recursos. de la información. 
 </t>
  </si>
  <si>
    <t>Astrid Angel</t>
  </si>
  <si>
    <t>Gestión Ambiental y de Bienes y Servicios</t>
  </si>
  <si>
    <t xml:space="preserve">&gt;=90%
</t>
  </si>
  <si>
    <t xml:space="preserve">Plan anual de adquisiciones ejecutados trimestralmente/Plan anual de adquisiciones cuantificado trimestralmente)*100
</t>
  </si>
  <si>
    <t>Mejorar Continuamente el SIG</t>
  </si>
  <si>
    <t>Objetivos del SIG cumplidos/Objetivos del SIG medidos *100</t>
  </si>
  <si>
    <t>Andrés Gutiérrez</t>
  </si>
  <si>
    <t xml:space="preserve">40% del recaudo
al 31 de marzo, y 96% del recaudo  al 31 de julio
</t>
  </si>
  <si>
    <t xml:space="preserve">Acuerdo Marco de precios
</t>
  </si>
  <si>
    <t>15 a 20 días Hábiles</t>
  </si>
  <si>
    <t>22 días Hábiles</t>
  </si>
  <si>
    <t xml:space="preserve">Kilogramos reciclados trimestralmente
</t>
  </si>
  <si>
    <t xml:space="preserve">120 kg
</t>
  </si>
  <si>
    <t>115 Kgs</t>
  </si>
  <si>
    <t>1  Trim &gt; 800'000.000
2 a 4 Tri &gt;=$1.400.000,000oo</t>
  </si>
  <si>
    <t>1  Trim &gt; 700'000.000
Entre 
$1.200.000 y $1.399.000</t>
  </si>
  <si>
    <t>3,5 a 3,9</t>
  </si>
  <si>
    <t>Mejorar continuamente el SIG.
Cumplir el Plan Estratégico de la CRC</t>
  </si>
  <si>
    <t xml:space="preserve">Promedio calificación funcionarios
</t>
  </si>
  <si>
    <t>Juan Pablo Hernández</t>
  </si>
  <si>
    <t>Cumplimiento Objetivos del SIG</t>
  </si>
  <si>
    <t xml:space="preserve">% avance proyectos y estudios Planeación Estratégica
</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</si>
  <si>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</si>
  <si>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</si>
  <si>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</si>
  <si>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</si>
  <si>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</si>
  <si>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</si>
  <si>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 xml:space="preserve">Implementación formatos de reporte de información
</t>
  </si>
  <si>
    <t xml:space="preserve">#de formatos por implementar/#de formatos implementados
</t>
  </si>
  <si>
    <t xml:space="preserve"># de publicaciones de reportes de información
</t>
  </si>
  <si>
    <t xml:space="preserve">Total publicaciones anual
</t>
  </si>
  <si>
    <t xml:space="preserve">% avance proyectos del Proceso 
</t>
  </si>
  <si>
    <t>entre 85% y 89%</t>
  </si>
  <si>
    <t xml:space="preserve">Avance proyectos Ritel
</t>
  </si>
  <si>
    <t>Máximo 70 resmas</t>
  </si>
  <si>
    <t>80 resmas</t>
  </si>
  <si>
    <t>Respuestas Puntuales SOFIA</t>
  </si>
  <si>
    <t>&gt;50%</t>
  </si>
  <si>
    <t xml:space="preserve">entre &gt;=45% y &lt;49% </t>
  </si>
  <si>
    <t># de respuestas puntuales/# de resultas puntualmente + resueltas con sugerencias</t>
  </si>
  <si>
    <t xml:space="preserve">%Avance real/Avance programado
</t>
  </si>
  <si>
    <t xml:space="preserve">%Avance real/Avance programado
</t>
  </si>
  <si>
    <t>Alejandra Arenas</t>
  </si>
  <si>
    <t xml:space="preserve">Avance de Proyectos de Calidad
</t>
  </si>
  <si>
    <t xml:space="preserve">Avance de Proyectos de Infraestructura
</t>
  </si>
  <si>
    <t xml:space="preserve">10%
</t>
  </si>
  <si>
    <t xml:space="preserve">5%
</t>
  </si>
  <si>
    <t>Gestión de Omisos</t>
  </si>
  <si>
    <t xml:space="preserve">Contribuyentes por esta gestión / Numero de correos masivos enviados </t>
  </si>
  <si>
    <t>2 puntos por debajo de la med. Anterior</t>
  </si>
  <si>
    <t>Encuesta de Satisfacción</t>
  </si>
  <si>
    <t>% Ejecución presupuestal proyectos inversión – Asesoría</t>
  </si>
  <si>
    <t>Avance proyectos del Proceso</t>
  </si>
  <si>
    <t>Calificación estudio tendencias</t>
  </si>
  <si>
    <t>Avance proyectos y estudios</t>
  </si>
  <si>
    <t>% avance proyectos y estudios</t>
  </si>
  <si>
    <t>Cargas de trabajo</t>
  </si>
  <si>
    <t>Entre 85% y 115%</t>
  </si>
  <si>
    <t>% avance de proyectos relacionados</t>
  </si>
  <si>
    <t xml:space="preserve">% cumplimiento actividades PECI Capital Humano
</t>
  </si>
  <si>
    <t>% cumplimiento actividades PECI Capital Estructural </t>
  </si>
  <si>
    <t>Efectividad  transferencia del conocimiento.</t>
  </si>
  <si>
    <t>Material Reciclado</t>
  </si>
  <si>
    <t>Ejecución del plan anual de adquisiciones para Bienes y Servicios</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</si>
  <si>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</si>
  <si>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</si>
  <si>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</si>
  <si>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</si>
  <si>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</si>
  <si>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</si>
  <si>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</si>
  <si>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</si>
  <si>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</si>
  <si>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</si>
  <si>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Meta 2019</t>
  </si>
  <si>
    <t>MEDICIÓN INDICADORES SIG - CUMPLIMIENTO METAS  EFICACIA  2019</t>
  </si>
  <si>
    <t>MEDICIÓN INDICADORES SIG - CUMPLIMIENTO METAS  EFICIENCIA  2019</t>
  </si>
  <si>
    <t>MEDICIÓN INDICADORES SIG - CUMPLIMIENTO METAS EFECTIVIDAD  2019</t>
  </si>
  <si>
    <t>EFICACIA I TRIMESTRE 2019</t>
  </si>
  <si>
    <t>EFICIENCIA I TRIMESTRE 2019</t>
  </si>
  <si>
    <t>EFECTIVIDAD  I TRIMESTRE 2019</t>
  </si>
  <si>
    <t>Miguel Durán</t>
  </si>
  <si>
    <t>Maribel Hernández</t>
  </si>
  <si>
    <t>Nayive González</t>
  </si>
  <si>
    <t>6 días</t>
  </si>
  <si>
    <t>11 días</t>
  </si>
  <si>
    <t>34 días</t>
  </si>
  <si>
    <t>N/A</t>
  </si>
  <si>
    <t>35 días</t>
  </si>
  <si>
    <t>12 días</t>
  </si>
  <si>
    <t>70  resmas</t>
  </si>
  <si>
    <t>325 KG</t>
  </si>
  <si>
    <t>0,58 días</t>
  </si>
  <si>
    <t>1 corrección</t>
  </si>
  <si>
    <t>Gobierno y Análisis de Datos</t>
  </si>
  <si>
    <t>1,421,081,959</t>
  </si>
  <si>
    <t>Solución de Controversias</t>
  </si>
  <si>
    <t>Tiempo solución de conflictos 1ra instancia – complejidad alta</t>
  </si>
  <si>
    <t>180días</t>
  </si>
  <si>
    <t>22 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</si>
  <si>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</si>
  <si>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</si>
  <si>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</si>
  <si>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63,4 días</t>
  </si>
  <si>
    <t>Tiempo solución de conflictos 1ra instancia – complejidad baja</t>
  </si>
  <si>
    <t>60 días</t>
  </si>
  <si>
    <t>Sumatoria (Fecha de resolución de primera instancia   -   Fecha de inicio de la actuación administrativa) / Total de conflictos finalizados en el trimestre con complejidad baja</t>
  </si>
  <si>
    <t>39,3 días</t>
  </si>
  <si>
    <t>75 días</t>
  </si>
  <si>
    <t>150 días</t>
  </si>
  <si>
    <t>225 días</t>
  </si>
  <si>
    <t>1</t>
  </si>
  <si>
    <t>5 horas</t>
  </si>
  <si>
    <t>2,1 días.</t>
  </si>
  <si>
    <t>35% del recaudo
al 31 de marzo, y 93% del recaudo  al 31 de julio</t>
  </si>
  <si>
    <t>Entre 80 y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</si>
</sst>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18"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s>
  <fills count="1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808080"/>
        <bgColor indexed="64"/>
      </patternFill>
    </fill>
    <fill>
      <patternFill patternType="solid">
        <fgColor theme="0" tint="-0.499984740745262"/>
        <bgColor indexed="64"/>
      </patternFill>
    </fill>
  </fills>
  <borders count="4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530">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xf numFmtId="0" fontId="3" fillId="3" borderId="19" xfId="0" applyFont="1" applyFill="1" applyBorder="1" applyAlignment="1">
      <alignment horizontal="center"/>
    </xf>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0" fontId="3" fillId="3" borderId="8" xfId="0" applyNumberFormat="1" applyFont="1" applyFill="1" applyBorder="1" applyAlignment="1">
      <alignment horizontal="center" vertical="center"/>
    </xf>
    <xf numFmtId="2"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0" fontId="2" fillId="0" borderId="22" xfId="0" applyFont="1" applyFill="1" applyBorder="1" applyAlignment="1">
      <alignment horizontal="center" vertical="center"/>
    </xf>
    <xf numFmtId="0" fontId="13" fillId="0" borderId="15" xfId="0" applyFont="1" applyBorder="1" applyAlignment="1">
      <alignment horizontal="center" wrapText="1"/>
    </xf>
    <xf numFmtId="0" fontId="14" fillId="0" borderId="42" xfId="0" applyFont="1" applyBorder="1" applyAlignment="1">
      <alignment horizontal="center" vertical="center" wrapText="1"/>
    </xf>
    <xf numFmtId="0" fontId="6" fillId="0" borderId="42" xfId="0" applyFont="1" applyBorder="1" applyAlignment="1">
      <alignment horizontal="center" vertical="center" wrapText="1"/>
    </xf>
    <xf numFmtId="0" fontId="2" fillId="3" borderId="42"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9" fontId="3" fillId="3" borderId="8" xfId="0" applyNumberFormat="1" applyFont="1" applyFill="1" applyBorder="1" applyAlignment="1">
      <alignment horizontal="center" vertical="center"/>
    </xf>
    <xf numFmtId="0" fontId="3" fillId="0" borderId="0" xfId="0" applyFont="1" applyFill="1" applyBorder="1" applyAlignment="1">
      <alignment horizontal="center"/>
    </xf>
    <xf numFmtId="0" fontId="3" fillId="3"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9" xfId="0" applyFont="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0" fontId="3" fillId="3" borderId="16" xfId="0" applyFont="1" applyFill="1" applyBorder="1" applyAlignment="1">
      <alignment horizontal="center" wrapText="1"/>
    </xf>
    <xf numFmtId="10" fontId="3" fillId="3" borderId="16" xfId="0" applyNumberFormat="1" applyFont="1" applyFill="1" applyBorder="1" applyAlignment="1">
      <alignment horizontal="center"/>
    </xf>
    <xf numFmtId="167" fontId="3" fillId="3" borderId="16" xfId="0" applyNumberFormat="1" applyFont="1" applyFill="1" applyBorder="1" applyAlignment="1">
      <alignment horizontal="center"/>
    </xf>
    <xf numFmtId="167" fontId="3" fillId="3" borderId="14" xfId="0" applyNumberFormat="1" applyFont="1" applyFill="1" applyBorder="1" applyAlignment="1">
      <alignment horizont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0" fontId="3" fillId="3" borderId="43" xfId="0"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3"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5" borderId="0" xfId="0"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xf>
    <xf numFmtId="0" fontId="3" fillId="3" borderId="17" xfId="0" applyFont="1" applyFill="1" applyBorder="1" applyAlignment="1">
      <alignment horizontal="center"/>
    </xf>
    <xf numFmtId="9" fontId="3" fillId="3" borderId="8" xfId="0" applyNumberFormat="1" applyFont="1" applyFill="1" applyBorder="1" applyAlignment="1">
      <alignment horizontal="center"/>
    </xf>
    <xf numFmtId="167" fontId="3" fillId="3" borderId="14" xfId="0" applyNumberFormat="1" applyFont="1" applyFill="1" applyBorder="1" applyAlignment="1">
      <alignment horizontal="center" vertical="center"/>
    </xf>
    <xf numFmtId="167" fontId="3" fillId="3" borderId="14" xfId="0" applyNumberFormat="1" applyFont="1" applyFill="1" applyBorder="1" applyAlignment="1">
      <alignment horizontal="center" vertical="center" wrapText="1"/>
    </xf>
    <xf numFmtId="0" fontId="3" fillId="3" borderId="25" xfId="0" applyFont="1" applyFill="1" applyBorder="1" applyAlignment="1">
      <alignment vertical="center" wrapText="1"/>
    </xf>
    <xf numFmtId="0" fontId="3" fillId="3" borderId="27" xfId="0" applyFont="1" applyFill="1" applyBorder="1" applyAlignment="1">
      <alignment vertical="center" wrapText="1"/>
    </xf>
    <xf numFmtId="0" fontId="3" fillId="3" borderId="37" xfId="0" applyFont="1" applyFill="1" applyBorder="1" applyAlignment="1">
      <alignment vertical="center" wrapText="1"/>
    </xf>
    <xf numFmtId="10" fontId="3" fillId="3" borderId="8" xfId="4" applyNumberFormat="1" applyFont="1" applyFill="1" applyBorder="1" applyAlignment="1">
      <alignment horizontal="center" vertical="center"/>
    </xf>
    <xf numFmtId="9" fontId="3" fillId="3" borderId="8" xfId="4" applyNumberFormat="1" applyFont="1" applyFill="1" applyBorder="1" applyAlignment="1">
      <alignment horizontal="center" vertical="center"/>
    </xf>
    <xf numFmtId="9" fontId="3" fillId="3" borderId="8" xfId="4"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9" fontId="17" fillId="3" borderId="8" xfId="4" applyFont="1" applyFill="1" applyBorder="1" applyAlignment="1">
      <alignment horizontal="center" vertical="center"/>
    </xf>
    <xf numFmtId="10" fontId="3" fillId="3" borderId="8" xfId="0" applyNumberFormat="1" applyFont="1" applyFill="1" applyBorder="1" applyAlignment="1">
      <alignment horizontal="center" vertical="center"/>
    </xf>
    <xf numFmtId="10" fontId="3" fillId="3" borderId="8" xfId="0" applyNumberFormat="1" applyFont="1" applyFill="1" applyBorder="1" applyAlignment="1">
      <alignment vertical="center"/>
    </xf>
    <xf numFmtId="0" fontId="3" fillId="3" borderId="0" xfId="0" applyFont="1" applyFill="1" applyAlignment="1">
      <alignment horizontal="center"/>
    </xf>
    <xf numFmtId="167" fontId="3" fillId="3" borderId="8" xfId="0" applyNumberFormat="1" applyFont="1" applyFill="1" applyBorder="1" applyAlignment="1">
      <alignment horizontal="center" wrapText="1"/>
    </xf>
    <xf numFmtId="167" fontId="3" fillId="3" borderId="15" xfId="0" applyNumberFormat="1" applyFont="1" applyFill="1" applyBorder="1" applyAlignment="1">
      <alignment horizontal="center" wrapText="1"/>
    </xf>
    <xf numFmtId="10" fontId="3" fillId="3" borderId="8" xfId="0" applyNumberFormat="1" applyFont="1" applyFill="1" applyBorder="1" applyAlignment="1">
      <alignment horizontal="center" vertical="center" wrapText="1"/>
    </xf>
    <xf numFmtId="9" fontId="3" fillId="3" borderId="31" xfId="0" applyNumberFormat="1" applyFont="1" applyFill="1" applyBorder="1" applyAlignment="1">
      <alignment horizontal="center" vertical="center"/>
    </xf>
    <xf numFmtId="0" fontId="3" fillId="3" borderId="26" xfId="0" applyFont="1" applyFill="1" applyBorder="1" applyAlignment="1"/>
    <xf numFmtId="171" fontId="3" fillId="3" borderId="35" xfId="3" applyNumberFormat="1" applyFont="1" applyFill="1" applyBorder="1" applyAlignment="1">
      <alignment horizontal="center" vertical="center"/>
    </xf>
    <xf numFmtId="171" fontId="3" fillId="3" borderId="35" xfId="3" applyNumberFormat="1" applyFont="1" applyFill="1" applyBorder="1" applyAlignment="1">
      <alignment horizontal="center" vertical="center" wrapText="1"/>
    </xf>
    <xf numFmtId="2" fontId="3" fillId="3" borderId="15" xfId="0" applyNumberFormat="1" applyFont="1" applyFill="1" applyBorder="1" applyAlignment="1">
      <alignment horizontal="center" wrapText="1"/>
    </xf>
    <xf numFmtId="2" fontId="3" fillId="3" borderId="8" xfId="0" applyNumberFormat="1" applyFont="1" applyFill="1" applyBorder="1" applyAlignment="1">
      <alignment horizontal="center"/>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3" fillId="3" borderId="8" xfId="0" applyNumberFormat="1" applyFont="1" applyFill="1" applyBorder="1" applyAlignment="1">
      <alignment horizontal="center"/>
    </xf>
    <xf numFmtId="1" fontId="3" fillId="3" borderId="8" xfId="0" applyNumberFormat="1" applyFont="1" applyFill="1" applyBorder="1" applyAlignment="1">
      <alignment horizontal="center" wrapText="1"/>
    </xf>
    <xf numFmtId="0" fontId="3" fillId="3" borderId="0" xfId="0" applyFont="1" applyFill="1" applyBorder="1" applyAlignment="1">
      <alignment horizontal="center"/>
    </xf>
    <xf numFmtId="1" fontId="3" fillId="3" borderId="8" xfId="4" applyNumberFormat="1" applyFont="1" applyFill="1" applyBorder="1" applyAlignment="1">
      <alignment horizontal="center" wrapText="1"/>
    </xf>
    <xf numFmtId="9" fontId="3" fillId="3" borderId="0" xfId="0" applyNumberFormat="1" applyFont="1" applyFill="1" applyBorder="1" applyAlignment="1">
      <alignment horizontal="center"/>
    </xf>
    <xf numFmtId="168" fontId="3" fillId="3" borderId="8" xfId="0" applyNumberFormat="1" applyFont="1" applyFill="1" applyBorder="1" applyAlignment="1">
      <alignment horizontal="center" vertical="center"/>
    </xf>
    <xf numFmtId="167" fontId="3" fillId="3" borderId="8" xfId="4" applyNumberFormat="1" applyFont="1" applyFill="1" applyBorder="1" applyAlignment="1">
      <alignment horizontal="center"/>
    </xf>
    <xf numFmtId="9" fontId="3" fillId="3" borderId="8" xfId="4" applyNumberFormat="1" applyFont="1" applyFill="1" applyBorder="1" applyAlignment="1">
      <alignment horizontal="center"/>
    </xf>
    <xf numFmtId="2" fontId="3" fillId="3" borderId="8" xfId="4" applyNumberFormat="1" applyFont="1" applyFill="1" applyBorder="1" applyAlignment="1">
      <alignment horizontal="center"/>
    </xf>
    <xf numFmtId="0" fontId="3" fillId="3" borderId="16" xfId="0" applyFont="1" applyFill="1" applyBorder="1" applyAlignment="1">
      <alignment horizontal="center"/>
    </xf>
    <xf numFmtId="0" fontId="3" fillId="3" borderId="8" xfId="0" applyFont="1" applyFill="1" applyBorder="1" applyAlignment="1">
      <alignment horizontal="center"/>
    </xf>
    <xf numFmtId="9" fontId="3" fillId="4" borderId="8" xfId="4" applyFont="1" applyFill="1" applyBorder="1" applyAlignment="1">
      <alignment horizontal="center" vertical="center" wrapText="1"/>
    </xf>
    <xf numFmtId="9" fontId="3" fillId="8" borderId="8" xfId="4" applyFont="1" applyFill="1" applyBorder="1" applyAlignment="1">
      <alignment horizontal="center" vertical="center" wrapText="1"/>
    </xf>
    <xf numFmtId="168" fontId="3" fillId="4" borderId="8" xfId="4" applyNumberFormat="1" applyFont="1" applyFill="1" applyBorder="1" applyAlignment="1">
      <alignment horizontal="center"/>
    </xf>
    <xf numFmtId="2"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xf>
    <xf numFmtId="168" fontId="3" fillId="4" borderId="8" xfId="0" applyNumberFormat="1" applyFont="1" applyFill="1" applyBorder="1" applyAlignment="1">
      <alignment horizontal="center" wrapText="1"/>
    </xf>
    <xf numFmtId="0" fontId="3" fillId="4" borderId="8" xfId="0" applyFont="1" applyFill="1" applyBorder="1" applyAlignment="1">
      <alignment horizontal="center"/>
    </xf>
    <xf numFmtId="10" fontId="3" fillId="4" borderId="8" xfId="0" applyNumberFormat="1" applyFont="1" applyFill="1" applyBorder="1" applyAlignment="1">
      <alignment horizontal="center"/>
    </xf>
    <xf numFmtId="9" fontId="3" fillId="4" borderId="8"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9" fontId="3" fillId="9" borderId="8" xfId="4" applyFont="1" applyFill="1" applyBorder="1" applyAlignment="1">
      <alignment horizontal="center" vertical="center"/>
    </xf>
    <xf numFmtId="167" fontId="3" fillId="9" borderId="8" xfId="4" applyNumberFormat="1" applyFont="1" applyFill="1" applyBorder="1" applyAlignment="1">
      <alignment horizontal="center" vertical="center"/>
    </xf>
    <xf numFmtId="9" fontId="3" fillId="8" borderId="8" xfId="4" applyFont="1" applyFill="1" applyBorder="1" applyAlignment="1">
      <alignment horizontal="center" vertical="center"/>
    </xf>
    <xf numFmtId="9" fontId="3" fillId="4" borderId="8" xfId="4" applyFont="1" applyFill="1" applyBorder="1" applyAlignment="1">
      <alignment horizontal="center" wrapText="1"/>
    </xf>
    <xf numFmtId="10" fontId="3" fillId="9" borderId="8" xfId="0" applyNumberFormat="1" applyFont="1" applyFill="1" applyBorder="1" applyAlignment="1">
      <alignment horizontal="center" vertical="center"/>
    </xf>
    <xf numFmtId="2" fontId="3" fillId="4" borderId="8" xfId="0" applyNumberFormat="1" applyFont="1" applyFill="1" applyBorder="1" applyAlignment="1">
      <alignment horizontal="center" wrapText="1"/>
    </xf>
    <xf numFmtId="1" fontId="3" fillId="4" borderId="8" xfId="0" applyNumberFormat="1" applyFont="1" applyFill="1" applyBorder="1" applyAlignment="1">
      <alignment horizontal="center" wrapText="1"/>
    </xf>
    <xf numFmtId="9" fontId="3" fillId="10" borderId="14" xfId="0" applyNumberFormat="1" applyFont="1" applyFill="1" applyBorder="1" applyAlignment="1">
      <alignment horizontal="center" vertical="center"/>
    </xf>
    <xf numFmtId="9" fontId="3" fillId="9" borderId="14" xfId="0" applyNumberFormat="1" applyFont="1" applyFill="1" applyBorder="1" applyAlignment="1">
      <alignment horizontal="center" vertical="center"/>
    </xf>
    <xf numFmtId="0" fontId="3" fillId="9" borderId="8" xfId="0" applyFont="1" applyFill="1" applyBorder="1" applyAlignment="1">
      <alignment horizontal="center"/>
    </xf>
    <xf numFmtId="9" fontId="3" fillId="9" borderId="8"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wrapText="1"/>
    </xf>
    <xf numFmtId="1" fontId="3" fillId="4" borderId="8" xfId="4" applyNumberFormat="1" applyFont="1" applyFill="1" applyBorder="1" applyAlignment="1">
      <alignment horizontal="center" wrapText="1"/>
    </xf>
    <xf numFmtId="171" fontId="3" fillId="4" borderId="35" xfId="3" applyNumberFormat="1" applyFont="1" applyFill="1" applyBorder="1" applyAlignment="1">
      <alignment horizontal="center" vertical="center"/>
    </xf>
    <xf numFmtId="0" fontId="3" fillId="10" borderId="8" xfId="0" applyNumberFormat="1" applyFont="1" applyFill="1" applyBorder="1" applyAlignment="1">
      <alignment horizontal="center" vertical="center"/>
    </xf>
    <xf numFmtId="10" fontId="3" fillId="4" borderId="8" xfId="4" applyNumberFormat="1" applyFont="1" applyFill="1" applyBorder="1" applyAlignment="1">
      <alignment horizontal="center"/>
    </xf>
    <xf numFmtId="0" fontId="3" fillId="4" borderId="8" xfId="0" applyFont="1" applyFill="1" applyBorder="1" applyAlignment="1">
      <alignment horizontal="center" wrapText="1"/>
    </xf>
    <xf numFmtId="2" fontId="3" fillId="4" borderId="15" xfId="0" applyNumberFormat="1" applyFont="1" applyFill="1" applyBorder="1" applyAlignment="1">
      <alignment horizontal="center" wrapText="1"/>
    </xf>
    <xf numFmtId="10" fontId="3" fillId="4" borderId="8" xfId="4" applyNumberFormat="1" applyFont="1" applyFill="1" applyBorder="1" applyAlignment="1">
      <alignment horizontal="center" vertical="center" wrapText="1"/>
    </xf>
    <xf numFmtId="2" fontId="3" fillId="3" borderId="0" xfId="0" applyNumberFormat="1" applyFont="1" applyFill="1" applyBorder="1" applyAlignment="1">
      <alignment horizontal="center" wrapText="1"/>
    </xf>
    <xf numFmtId="168" fontId="3" fillId="3" borderId="8" xfId="0" applyNumberFormat="1" applyFont="1" applyFill="1" applyBorder="1" applyAlignment="1">
      <alignment wrapText="1"/>
    </xf>
    <xf numFmtId="168" fontId="3" fillId="4" borderId="8" xfId="0" applyNumberFormat="1" applyFont="1" applyFill="1" applyBorder="1" applyAlignment="1">
      <alignment horizontal="center" vertical="center" wrapText="1"/>
    </xf>
    <xf numFmtId="168" fontId="2" fillId="9" borderId="8" xfId="0" applyNumberFormat="1" applyFont="1" applyFill="1" applyBorder="1" applyAlignment="1">
      <alignment wrapText="1"/>
    </xf>
    <xf numFmtId="168" fontId="3" fillId="4" borderId="8" xfId="0" applyNumberFormat="1" applyFont="1" applyFill="1" applyBorder="1" applyAlignment="1">
      <alignment horizontal="center"/>
    </xf>
    <xf numFmtId="9" fontId="3" fillId="4" borderId="8" xfId="4" applyFont="1" applyFill="1" applyBorder="1" applyAlignment="1">
      <alignment horizontal="center" vertical="center"/>
    </xf>
    <xf numFmtId="9" fontId="3" fillId="10"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167" fontId="3" fillId="10" borderId="8" xfId="4" applyNumberFormat="1" applyFont="1" applyFill="1" applyBorder="1" applyAlignment="1">
      <alignment horizontal="center" vertical="center"/>
    </xf>
    <xf numFmtId="10" fontId="3" fillId="10" borderId="8" xfId="4" applyNumberFormat="1" applyFont="1" applyFill="1" applyBorder="1" applyAlignment="1">
      <alignment horizontal="center" vertical="center"/>
    </xf>
    <xf numFmtId="10" fontId="3" fillId="4" borderId="8" xfId="4" applyNumberFormat="1" applyFont="1" applyFill="1" applyBorder="1" applyAlignment="1">
      <alignment horizontal="center" vertical="center"/>
    </xf>
    <xf numFmtId="9" fontId="3" fillId="10" borderId="8" xfId="0" applyNumberFormat="1" applyFont="1" applyFill="1" applyBorder="1" applyAlignment="1">
      <alignment horizontal="center" vertical="center" wrapText="1"/>
    </xf>
    <xf numFmtId="49" fontId="3" fillId="4" borderId="8" xfId="0" applyNumberFormat="1" applyFont="1" applyFill="1" applyBorder="1" applyAlignment="1">
      <alignment horizontal="center" vertical="center"/>
    </xf>
    <xf numFmtId="1" fontId="3" fillId="0" borderId="0" xfId="0" applyNumberFormat="1" applyFont="1" applyFill="1" applyBorder="1" applyAlignment="1">
      <alignment horizontal="left" vertical="center"/>
    </xf>
    <xf numFmtId="167" fontId="3" fillId="4" borderId="15" xfId="0" applyNumberFormat="1" applyFont="1" applyFill="1" applyBorder="1" applyAlignment="1">
      <alignment horizontal="center" wrapText="1"/>
    </xf>
    <xf numFmtId="2" fontId="3" fillId="10" borderId="8" xfId="0" applyNumberFormat="1" applyFont="1" applyFill="1" applyBorder="1" applyAlignment="1">
      <alignment horizontal="center" wrapText="1"/>
    </xf>
    <xf numFmtId="10" fontId="3" fillId="10" borderId="8" xfId="0" applyNumberFormat="1" applyFont="1" applyFill="1" applyBorder="1" applyAlignment="1">
      <alignment horizontal="center" vertical="center" wrapText="1"/>
    </xf>
    <xf numFmtId="9" fontId="3" fillId="4" borderId="31" xfId="0" applyNumberFormat="1" applyFont="1" applyFill="1" applyBorder="1" applyAlignment="1">
      <alignment horizontal="center" vertical="center"/>
    </xf>
    <xf numFmtId="10" fontId="3" fillId="10" borderId="8" xfId="0" applyNumberFormat="1" applyFont="1" applyFill="1" applyBorder="1" applyAlignment="1">
      <alignment horizontal="center"/>
    </xf>
    <xf numFmtId="10" fontId="3" fillId="10" borderId="15" xfId="0" applyNumberFormat="1" applyFont="1" applyFill="1" applyBorder="1" applyAlignment="1">
      <alignment horizontal="center"/>
    </xf>
    <xf numFmtId="10" fontId="3" fillId="5" borderId="8" xfId="0" applyNumberFormat="1" applyFont="1" applyFill="1" applyBorder="1" applyAlignment="1">
      <alignment horizontal="center" vertical="center"/>
    </xf>
    <xf numFmtId="9" fontId="3" fillId="4" borderId="8" xfId="0" applyNumberFormat="1" applyFont="1" applyFill="1" applyBorder="1" applyAlignment="1">
      <alignment horizontal="center" wrapText="1"/>
    </xf>
    <xf numFmtId="0" fontId="3" fillId="3" borderId="8" xfId="0"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9" fontId="2" fillId="3" borderId="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9" fontId="3" fillId="3" borderId="8"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9" fontId="2" fillId="7" borderId="22"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0" fontId="2" fillId="7" borderId="14"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5" xfId="0" applyFont="1" applyFill="1" applyBorder="1" applyAlignment="1">
      <alignment horizontal="left" vertical="center" wrapText="1"/>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vertical="center" wrapText="1"/>
    </xf>
    <xf numFmtId="9" fontId="3" fillId="2" borderId="8" xfId="0" applyNumberFormat="1" applyFont="1" applyFill="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2"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0" fontId="3" fillId="6" borderId="8"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0" fontId="2" fillId="7" borderId="1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3" fillId="5" borderId="8" xfId="0" applyNumberFormat="1" applyFont="1" applyFill="1" applyBorder="1" applyAlignment="1">
      <alignment horizontal="center" vertical="center"/>
    </xf>
    <xf numFmtId="0" fontId="3" fillId="6" borderId="8" xfId="0" applyFont="1" applyFill="1" applyBorder="1" applyAlignment="1">
      <alignment horizontal="center" vertical="center"/>
    </xf>
    <xf numFmtId="9" fontId="3" fillId="5" borderId="8"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2" fillId="3" borderId="40"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Border="1" applyAlignment="1">
      <alignment vertical="center" wrapText="1"/>
    </xf>
    <xf numFmtId="0" fontId="3" fillId="3" borderId="8" xfId="0" applyFont="1" applyFill="1" applyBorder="1" applyAlignment="1">
      <alignment horizontal="center" vertical="center"/>
    </xf>
    <xf numFmtId="9"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3" fillId="9" borderId="8"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4" xfId="0" applyFont="1" applyFill="1" applyBorder="1" applyAlignment="1">
      <alignment horizontal="center" vertical="center"/>
    </xf>
    <xf numFmtId="2" fontId="3" fillId="3" borderId="14" xfId="0" applyNumberFormat="1" applyFont="1" applyFill="1" applyBorder="1" applyAlignment="1">
      <alignment horizontal="center" vertical="center"/>
    </xf>
    <xf numFmtId="2" fontId="3" fillId="3" borderId="15" xfId="0" applyNumberFormat="1" applyFont="1" applyFill="1" applyBorder="1" applyAlignment="1">
      <alignment horizontal="center" vertical="center"/>
    </xf>
    <xf numFmtId="9" fontId="3" fillId="10" borderId="8" xfId="4" applyNumberFormat="1" applyFont="1" applyFill="1" applyBorder="1" applyAlignment="1">
      <alignment horizontal="center" vertical="center" wrapText="1"/>
    </xf>
    <xf numFmtId="2" fontId="3" fillId="3" borderId="8" xfId="0" applyNumberFormat="1" applyFont="1" applyFill="1" applyBorder="1" applyAlignment="1">
      <alignment horizontal="center" vertical="center"/>
    </xf>
    <xf numFmtId="9" fontId="3" fillId="9" borderId="8" xfId="4"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xf>
    <xf numFmtId="49" fontId="3"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10" borderId="8" xfId="4"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 fillId="0" borderId="8" xfId="0" applyFont="1" applyBorder="1" applyAlignment="1">
      <alignment horizontal="center" vertical="center" wrapText="1"/>
    </xf>
    <xf numFmtId="0" fontId="3" fillId="0" borderId="8" xfId="0" applyFont="1" applyBorder="1" applyAlignment="1">
      <alignment vertical="center"/>
    </xf>
    <xf numFmtId="0" fontId="3" fillId="5" borderId="8"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0" fontId="2" fillId="7" borderId="14" xfId="0" applyFont="1" applyFill="1" applyBorder="1" applyAlignment="1">
      <alignment vertical="center" wrapText="1"/>
    </xf>
    <xf numFmtId="0" fontId="2" fillId="7" borderId="22" xfId="0" applyFont="1" applyFill="1" applyBorder="1" applyAlignment="1">
      <alignment vertical="center" wrapText="1"/>
    </xf>
    <xf numFmtId="0" fontId="2" fillId="7" borderId="15" xfId="0" applyFont="1" applyFill="1" applyBorder="1" applyAlignment="1">
      <alignment vertical="center" wrapText="1"/>
    </xf>
    <xf numFmtId="0" fontId="3" fillId="6" borderId="14" xfId="0" applyFont="1" applyFill="1" applyBorder="1" applyAlignment="1">
      <alignment horizontal="center" vertical="center"/>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166" fontId="3" fillId="2" borderId="8" xfId="2"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0"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6" xfId="0" applyFont="1" applyFill="1" applyBorder="1" applyAlignment="1">
      <alignment horizontal="center" vertical="center"/>
    </xf>
    <xf numFmtId="10" fontId="3" fillId="3" borderId="14" xfId="0" applyNumberFormat="1" applyFont="1" applyFill="1" applyBorder="1" applyAlignment="1">
      <alignment horizontal="center" vertical="center"/>
    </xf>
    <xf numFmtId="10" fontId="3" fillId="3" borderId="15" xfId="0" applyNumberFormat="1" applyFont="1" applyFill="1" applyBorder="1" applyAlignment="1">
      <alignment horizontal="center" vertical="center"/>
    </xf>
    <xf numFmtId="10" fontId="3" fillId="3" borderId="22" xfId="0" applyNumberFormat="1" applyFont="1" applyFill="1" applyBorder="1" applyAlignment="1">
      <alignment horizontal="center" vertical="center"/>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10" borderId="8" xfId="0" applyFont="1" applyFill="1" applyBorder="1" applyAlignment="1">
      <alignment horizontal="center" vertical="center"/>
    </xf>
    <xf numFmtId="10" fontId="3" fillId="3" borderId="8" xfId="0" applyNumberFormat="1" applyFont="1" applyFill="1" applyBorder="1" applyAlignment="1">
      <alignment horizontal="center" vertical="center"/>
    </xf>
    <xf numFmtId="0" fontId="2" fillId="7" borderId="14" xfId="0" applyFont="1" applyFill="1" applyBorder="1" applyAlignment="1">
      <alignment horizontal="center" wrapText="1"/>
    </xf>
    <xf numFmtId="0" fontId="2" fillId="7" borderId="22"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2" xfId="0" applyFont="1" applyFill="1" applyBorder="1" applyAlignment="1">
      <alignment horizontal="left" wrapText="1"/>
    </xf>
    <xf numFmtId="0" fontId="2" fillId="7" borderId="15" xfId="0" applyFont="1" applyFill="1" applyBorder="1" applyAlignment="1">
      <alignment horizontal="left"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2" borderId="8" xfId="0" applyNumberFormat="1" applyFont="1" applyFill="1" applyBorder="1" applyAlignment="1">
      <alignment vertical="center"/>
    </xf>
    <xf numFmtId="0" fontId="3" fillId="0" borderId="8" xfId="0" applyFont="1" applyFill="1" applyBorder="1" applyAlignment="1">
      <alignment vertical="center" wrapText="1"/>
    </xf>
    <xf numFmtId="10" fontId="3" fillId="9" borderId="8" xfId="0" applyNumberFormat="1" applyFont="1" applyFill="1" applyBorder="1" applyAlignment="1">
      <alignment horizontal="center" vertical="center"/>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10" fontId="3" fillId="9" borderId="14" xfId="0" applyNumberFormat="1" applyFont="1" applyFill="1" applyBorder="1" applyAlignment="1">
      <alignment horizontal="center" vertical="center" wrapText="1"/>
    </xf>
    <xf numFmtId="10" fontId="3" fillId="9" borderId="22" xfId="0" applyNumberFormat="1" applyFont="1" applyFill="1" applyBorder="1" applyAlignment="1">
      <alignment horizontal="center" vertical="center" wrapText="1"/>
    </xf>
    <xf numFmtId="0" fontId="3" fillId="3" borderId="8" xfId="0" applyFont="1" applyFill="1" applyBorder="1" applyAlignment="1">
      <alignment horizont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8" xfId="0" applyFont="1" applyFill="1" applyBorder="1" applyAlignment="1">
      <alignment horizontal="center"/>
    </xf>
    <xf numFmtId="0" fontId="3" fillId="3" borderId="8" xfId="0" applyFont="1" applyFill="1" applyBorder="1" applyAlignment="1">
      <alignment horizontal="left" wrapText="1"/>
    </xf>
    <xf numFmtId="0" fontId="3" fillId="3" borderId="18" xfId="0" applyFont="1" applyFill="1" applyBorder="1" applyAlignment="1">
      <alignment horizontal="center" wrapText="1"/>
    </xf>
    <xf numFmtId="0" fontId="3" fillId="7" borderId="14" xfId="0" applyFont="1" applyFill="1" applyBorder="1" applyAlignment="1">
      <alignment vertical="center" wrapText="1"/>
    </xf>
    <xf numFmtId="0" fontId="3" fillId="7" borderId="22" xfId="0" applyFont="1" applyFill="1" applyBorder="1" applyAlignment="1">
      <alignment vertical="center" wrapText="1"/>
    </xf>
    <xf numFmtId="0" fontId="3" fillId="7" borderId="15" xfId="0" applyFont="1" applyFill="1" applyBorder="1" applyAlignment="1">
      <alignment vertical="center" wrapText="1"/>
    </xf>
    <xf numFmtId="0" fontId="3" fillId="7" borderId="8" xfId="0" applyFont="1" applyFill="1" applyBorder="1" applyAlignment="1">
      <alignment vertical="center" wrapText="1"/>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3" fillId="7" borderId="20" xfId="0" applyFont="1" applyFill="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3" borderId="40"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10" fontId="3" fillId="3" borderId="8" xfId="4" applyNumberFormat="1" applyFont="1" applyFill="1" applyBorder="1" applyAlignment="1">
      <alignment horizontal="center"/>
    </xf>
    <xf numFmtId="10" fontId="3" fillId="3" borderId="8" xfId="2" applyNumberFormat="1" applyFont="1" applyFill="1" applyBorder="1" applyAlignment="1">
      <alignment horizontal="center" vertical="center" wrapText="1"/>
    </xf>
    <xf numFmtId="10" fontId="3" fillId="3" borderId="14" xfId="2" applyNumberFormat="1" applyFont="1" applyFill="1" applyBorder="1" applyAlignment="1">
      <alignment horizontal="center" vertic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3" borderId="14" xfId="0" applyFont="1" applyFill="1" applyBorder="1" applyAlignment="1">
      <alignment horizontal="center" wrapText="1"/>
    </xf>
    <xf numFmtId="0" fontId="3" fillId="3" borderId="22" xfId="0" applyFont="1" applyFill="1" applyBorder="1" applyAlignment="1">
      <alignment horizontal="center" wrapText="1"/>
    </xf>
    <xf numFmtId="0" fontId="3" fillId="3" borderId="15" xfId="0" applyFont="1" applyFill="1" applyBorder="1" applyAlignment="1">
      <alignment horizont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2" fillId="0" borderId="12" xfId="0" applyFont="1" applyFill="1" applyBorder="1" applyAlignment="1">
      <alignment vertical="center" wrapText="1"/>
    </xf>
    <xf numFmtId="165" fontId="3" fillId="6" borderId="8" xfId="0" applyNumberFormat="1" applyFont="1" applyFill="1" applyBorder="1" applyAlignment="1">
      <alignment horizontal="center"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0" fontId="2" fillId="7" borderId="8" xfId="0" applyFont="1" applyFill="1" applyBorder="1" applyAlignment="1">
      <alignment vertical="center" wrapText="1"/>
    </xf>
    <xf numFmtId="9" fontId="2" fillId="7" borderId="8" xfId="0" applyNumberFormat="1"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38" xfId="0" applyFont="1" applyFill="1" applyBorder="1" applyAlignment="1">
      <alignment horizontal="center"/>
    </xf>
    <xf numFmtId="9" fontId="3" fillId="0" borderId="8" xfId="0" applyNumberFormat="1" applyFont="1" applyFill="1" applyBorder="1" applyAlignment="1">
      <alignment horizontal="center" wrapText="1"/>
    </xf>
    <xf numFmtId="0" fontId="3" fillId="0" borderId="8" xfId="0" applyFont="1" applyBorder="1" applyAlignment="1">
      <alignment wrapText="1"/>
    </xf>
    <xf numFmtId="0" fontId="3" fillId="0" borderId="29" xfId="0" applyFont="1" applyBorder="1" applyAlignment="1">
      <alignment wrapText="1"/>
    </xf>
    <xf numFmtId="168" fontId="2" fillId="3"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9" xfId="0" applyFont="1" applyFill="1" applyBorder="1" applyAlignment="1">
      <alignment horizontal="center" vertical="center" wrapText="1"/>
    </xf>
    <xf numFmtId="167" fontId="2" fillId="4" borderId="8" xfId="0" applyNumberFormat="1" applyFont="1" applyFill="1" applyBorder="1" applyAlignment="1">
      <alignment horizontal="center" vertical="center" wrapText="1"/>
    </xf>
    <xf numFmtId="9" fontId="3" fillId="9" borderId="8" xfId="4" applyFont="1" applyFill="1" applyBorder="1" applyAlignment="1">
      <alignment horizontal="center" vertical="center"/>
    </xf>
    <xf numFmtId="9" fontId="3" fillId="6" borderId="18" xfId="0" applyNumberFormat="1" applyFont="1" applyFill="1" applyBorder="1" applyAlignment="1">
      <alignment horizontal="center" vertical="center" wrapText="1"/>
    </xf>
    <xf numFmtId="9" fontId="3" fillId="2" borderId="8" xfId="0" applyNumberFormat="1" applyFont="1" applyFill="1" applyBorder="1" applyAlignment="1">
      <alignment horizontal="center" wrapText="1"/>
    </xf>
    <xf numFmtId="0" fontId="3" fillId="3" borderId="29" xfId="0" applyFont="1" applyFill="1" applyBorder="1" applyAlignment="1">
      <alignment horizontal="center" vertical="center" wrapText="1"/>
    </xf>
    <xf numFmtId="0" fontId="3" fillId="0" borderId="1" xfId="0" applyFont="1" applyBorder="1" applyAlignment="1">
      <alignment horizontal="center" vertic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5" borderId="8" xfId="4" applyFont="1" applyFill="1" applyBorder="1" applyAlignment="1">
      <alignment horizontal="center" vertical="center"/>
    </xf>
    <xf numFmtId="0" fontId="3" fillId="6" borderId="8" xfId="0" applyFont="1" applyFill="1" applyBorder="1" applyAlignment="1"/>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0" fontId="3" fillId="7" borderId="8" xfId="0" applyFont="1" applyFill="1" applyBorder="1" applyAlignment="1">
      <alignment horizontal="center" vertical="center" wrapText="1"/>
    </xf>
    <xf numFmtId="0" fontId="3" fillId="0" borderId="8" xfId="0" applyFont="1" applyBorder="1" applyAlignment="1">
      <alignment horizontal="center" vertical="center"/>
    </xf>
    <xf numFmtId="9" fontId="3" fillId="2" borderId="8" xfId="0" quotePrefix="1" applyNumberFormat="1" applyFont="1" applyFill="1" applyBorder="1" applyAlignment="1">
      <alignment horizontal="center" vertical="center" wrapText="1"/>
    </xf>
    <xf numFmtId="0" fontId="3" fillId="10" borderId="8" xfId="0" applyFont="1" applyFill="1" applyBorder="1" applyAlignment="1">
      <alignment horizontal="center" wrapText="1"/>
    </xf>
    <xf numFmtId="0" fontId="2" fillId="7" borderId="8"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3" fillId="7" borderId="14"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8" xfId="0" applyFont="1" applyFill="1" applyBorder="1" applyAlignment="1">
      <alignment horizontal="left" vertical="center" wrapText="1"/>
    </xf>
    <xf numFmtId="2" fontId="3" fillId="6" borderId="14" xfId="0" applyNumberFormat="1" applyFont="1" applyFill="1" applyBorder="1" applyAlignment="1">
      <alignment horizontal="center" vertical="center" wrapText="1"/>
    </xf>
    <xf numFmtId="2" fontId="3" fillId="6" borderId="2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0" fontId="3" fillId="6" borderId="18" xfId="0"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0" fontId="2" fillId="7" borderId="8" xfId="0" applyFont="1" applyFill="1" applyBorder="1" applyAlignment="1">
      <alignment horizontal="center" vertical="center" wrapText="1"/>
    </xf>
    <xf numFmtId="168" fontId="3" fillId="5" borderId="8" xfId="0" applyNumberFormat="1" applyFont="1" applyFill="1" applyBorder="1" applyAlignment="1">
      <alignment horizontal="center" vertical="center" wrapText="1"/>
    </xf>
    <xf numFmtId="0" fontId="3" fillId="3" borderId="0" xfId="0" applyFont="1" applyFill="1" applyBorder="1" applyAlignment="1">
      <alignment horizontal="center"/>
    </xf>
    <xf numFmtId="9" fontId="3" fillId="3" borderId="8" xfId="0" applyNumberFormat="1" applyFont="1" applyFill="1" applyBorder="1" applyAlignment="1">
      <alignment horizontal="center"/>
    </xf>
    <xf numFmtId="9" fontId="3" fillId="3" borderId="8" xfId="4" applyFont="1" applyFill="1" applyBorder="1" applyAlignment="1">
      <alignment horizontal="center" vertical="center"/>
    </xf>
    <xf numFmtId="2" fontId="3" fillId="3" borderId="8" xfId="4" applyNumberFormat="1" applyFont="1" applyFill="1" applyBorder="1" applyAlignment="1">
      <alignment horizontal="center" vertical="center"/>
    </xf>
    <xf numFmtId="0" fontId="3" fillId="0" borderId="8" xfId="0" applyFont="1" applyFill="1" applyBorder="1" applyAlignment="1">
      <alignment horizontal="left" vertical="center"/>
    </xf>
    <xf numFmtId="10" fontId="3" fillId="9" borderId="8" xfId="4" applyNumberFormat="1" applyFont="1" applyFill="1" applyBorder="1" applyAlignment="1">
      <alignment horizontal="center" vertical="center"/>
    </xf>
    <xf numFmtId="10" fontId="3" fillId="3" borderId="8" xfId="4" applyNumberFormat="1" applyFont="1" applyFill="1" applyBorder="1" applyAlignment="1">
      <alignment horizontal="center" vertical="center"/>
    </xf>
    <xf numFmtId="9" fontId="2" fillId="6" borderId="1" xfId="4" applyFont="1" applyFill="1" applyBorder="1" applyAlignment="1">
      <alignment horizontal="center" vertical="center"/>
    </xf>
    <xf numFmtId="9" fontId="2" fillId="6" borderId="22" xfId="4" applyFont="1" applyFill="1" applyBorder="1" applyAlignment="1">
      <alignment horizontal="center" vertical="center"/>
    </xf>
    <xf numFmtId="9" fontId="2" fillId="6" borderId="15" xfId="4" applyFont="1" applyFill="1" applyBorder="1" applyAlignment="1">
      <alignment horizontal="center" vertical="center"/>
    </xf>
    <xf numFmtId="168" fontId="3" fillId="5" borderId="1" xfId="0" applyNumberFormat="1" applyFont="1" applyFill="1" applyBorder="1" applyAlignment="1">
      <alignment horizontal="center" vertical="center"/>
    </xf>
    <xf numFmtId="168" fontId="3" fillId="5" borderId="22" xfId="0" applyNumberFormat="1" applyFont="1" applyFill="1" applyBorder="1" applyAlignment="1">
      <alignment horizontal="center" vertical="center"/>
    </xf>
    <xf numFmtId="168" fontId="3" fillId="5" borderId="15" xfId="0" applyNumberFormat="1" applyFont="1" applyFill="1" applyBorder="1" applyAlignment="1">
      <alignment horizontal="center" vertical="center"/>
    </xf>
    <xf numFmtId="168" fontId="3" fillId="5" borderId="14" xfId="0" applyNumberFormat="1" applyFont="1" applyFill="1" applyBorder="1" applyAlignment="1">
      <alignment horizontal="center" vertical="center"/>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3" fillId="0" borderId="29" xfId="0" applyFont="1" applyBorder="1" applyAlignment="1">
      <alignment vertical="center" wrapText="1"/>
    </xf>
    <xf numFmtId="9" fontId="3" fillId="5" borderId="8" xfId="4" applyNumberFormat="1" applyFont="1" applyFill="1" applyBorder="1" applyAlignment="1">
      <alignment horizontal="center" vertical="center"/>
    </xf>
    <xf numFmtId="9" fontId="2" fillId="7" borderId="8" xfId="0" applyNumberFormat="1" applyFont="1" applyFill="1" applyBorder="1" applyAlignment="1">
      <alignment horizontal="left" vertical="center" wrapText="1"/>
    </xf>
  </cellXfs>
  <cellStyles count="5">
    <cellStyle name="Euro" xfId="1" xr:uid="{00000000-0005-0000-0000-000000000000}"/>
    <cellStyle name="Millares" xfId="2" builtinId="3"/>
    <cellStyle name="Moneda" xfId="3" builtinId="4"/>
    <cellStyle name="Normal" xfId="0" builtinId="0"/>
    <cellStyle name="Porcentaje" xfId="4" builtinId="5"/>
  </cellStyles>
  <dxfs count="94">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FFFF8F"/>
      <color rgb="FF808080"/>
      <color rgb="FFFF00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1528285</xdr:colOff>
      <xdr:row>3</xdr:row>
      <xdr:rowOff>249929</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twoCellAnchor editAs="oneCell">
    <xdr:from>
      <xdr:col>6</xdr:col>
      <xdr:colOff>207510</xdr:colOff>
      <xdr:row>134</xdr:row>
      <xdr:rowOff>142875</xdr:rowOff>
    </xdr:from>
    <xdr:to>
      <xdr:col>6</xdr:col>
      <xdr:colOff>1467192</xdr:colOff>
      <xdr:row>136</xdr:row>
      <xdr:rowOff>211930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189" y="52775304"/>
          <a:ext cx="1259682" cy="9807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7</xdr:col>
      <xdr:colOff>1266372</xdr:colOff>
      <xdr:row>38</xdr:row>
      <xdr:rowOff>241299</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79375</xdr:colOff>
      <xdr:row>40</xdr:row>
      <xdr:rowOff>79375</xdr:rowOff>
    </xdr:from>
    <xdr:to>
      <xdr:col>7</xdr:col>
      <xdr:colOff>1198336</xdr:colOff>
      <xdr:row>42</xdr:row>
      <xdr:rowOff>225424</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858250" y="11731625"/>
          <a:ext cx="3971925" cy="781050"/>
        </a:xfrm>
        <a:prstGeom prst="rect">
          <a:avLst/>
        </a:prstGeom>
      </xdr:spPr>
    </xdr:pic>
    <xdr:clientData/>
  </xdr:twoCellAnchor>
  <xdr:twoCellAnchor editAs="oneCell">
    <xdr:from>
      <xdr:col>6</xdr:col>
      <xdr:colOff>269875</xdr:colOff>
      <xdr:row>43</xdr:row>
      <xdr:rowOff>0</xdr:rowOff>
    </xdr:from>
    <xdr:to>
      <xdr:col>8</xdr:col>
      <xdr:colOff>107497</xdr:colOff>
      <xdr:row>45</xdr:row>
      <xdr:rowOff>127907</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9048750" y="13509625"/>
          <a:ext cx="3971925" cy="781050"/>
        </a:xfrm>
        <a:prstGeom prst="rect">
          <a:avLst/>
        </a:prstGeom>
      </xdr:spPr>
    </xdr:pic>
    <xdr:clientData/>
  </xdr:twoCellAnchor>
  <xdr:twoCellAnchor editAs="oneCell">
    <xdr:from>
      <xdr:col>6</xdr:col>
      <xdr:colOff>209550</xdr:colOff>
      <xdr:row>44</xdr:row>
      <xdr:rowOff>95250</xdr:rowOff>
    </xdr:from>
    <xdr:to>
      <xdr:col>8</xdr:col>
      <xdr:colOff>47172</xdr:colOff>
      <xdr:row>46</xdr:row>
      <xdr:rowOff>225426</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991600" y="14820900"/>
          <a:ext cx="3971925" cy="771526"/>
        </a:xfrm>
        <a:prstGeom prst="rect">
          <a:avLst/>
        </a:prstGeom>
      </xdr:spPr>
    </xdr:pic>
    <xdr:clientData/>
  </xdr:twoCellAnchor>
  <xdr:twoCellAnchor editAs="oneCell">
    <xdr:from>
      <xdr:col>0</xdr:col>
      <xdr:colOff>0</xdr:colOff>
      <xdr:row>0</xdr:row>
      <xdr:rowOff>0</xdr:rowOff>
    </xdr:from>
    <xdr:to>
      <xdr:col>0</xdr:col>
      <xdr:colOff>1532286</xdr:colOff>
      <xdr:row>3</xdr:row>
      <xdr:rowOff>241905</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7"/>
  <sheetViews>
    <sheetView view="pageBreakPreview" zoomScale="55" zoomScaleNormal="70" zoomScaleSheetLayoutView="55" workbookViewId="0">
      <pane xSplit="1" ySplit="5" topLeftCell="B162" activePane="bottomRight" state="frozen"/>
      <selection activeCell="A8" sqref="A8:A15"/>
      <selection pane="topRight" activeCell="A8" sqref="A8:A15"/>
      <selection pane="bottomLeft" activeCell="A8" sqref="A8:A15"/>
      <selection pane="bottomRight" activeCell="A162" sqref="A162:A165"/>
    </sheetView>
  </sheetViews>
  <sheetFormatPr baseColWidth="10" defaultColWidth="11.453125" defaultRowHeight="15.5" x14ac:dyDescent="0.25"/>
  <cols>
    <col min="1" max="1" width="26.453125" style="18" customWidth="1"/>
    <col min="2" max="2" width="24.26953125" style="32" customWidth="1"/>
    <col min="3" max="3" width="16" style="18" customWidth="1"/>
    <col min="4" max="4" width="18.453125" style="18" customWidth="1"/>
    <col min="5" max="5" width="17.1796875" style="27" customWidth="1"/>
    <col min="6" max="6" width="26.1796875" style="32" customWidth="1"/>
    <col min="7" max="7" width="29.1796875" style="18" customWidth="1"/>
    <col min="8" max="9" width="19.26953125" style="18" customWidth="1"/>
    <col min="10" max="12" width="22" style="18" customWidth="1"/>
    <col min="13" max="13" width="19.26953125" style="13" hidden="1" customWidth="1"/>
    <col min="14" max="14" width="16.26953125" style="13" hidden="1" customWidth="1"/>
    <col min="15" max="16" width="7.54296875" style="13" customWidth="1"/>
    <col min="17" max="34" width="11.453125" style="17"/>
    <col min="35" max="16384" width="11.453125" style="18"/>
  </cols>
  <sheetData>
    <row r="1" spans="1:34" x14ac:dyDescent="0.25">
      <c r="A1" s="334"/>
      <c r="B1" s="337" t="s">
        <v>369</v>
      </c>
      <c r="C1" s="338"/>
      <c r="D1" s="338"/>
      <c r="E1" s="338"/>
      <c r="F1" s="338"/>
      <c r="G1" s="338"/>
      <c r="H1" s="338"/>
      <c r="I1" s="338"/>
      <c r="J1" s="338"/>
      <c r="K1" s="338"/>
      <c r="L1" s="338"/>
      <c r="M1" s="118" t="s">
        <v>6</v>
      </c>
    </row>
    <row r="2" spans="1:34" x14ac:dyDescent="0.25">
      <c r="A2" s="335"/>
      <c r="B2" s="338"/>
      <c r="C2" s="338"/>
      <c r="D2" s="338"/>
      <c r="E2" s="338"/>
      <c r="F2" s="338"/>
      <c r="G2" s="338"/>
      <c r="H2" s="338"/>
      <c r="I2" s="338"/>
      <c r="J2" s="338"/>
      <c r="K2" s="338"/>
      <c r="L2" s="338"/>
      <c r="M2" s="118"/>
    </row>
    <row r="3" spans="1:34" x14ac:dyDescent="0.25">
      <c r="A3" s="335"/>
      <c r="B3" s="338"/>
      <c r="C3" s="338"/>
      <c r="D3" s="338"/>
      <c r="E3" s="338"/>
      <c r="F3" s="338"/>
      <c r="G3" s="338"/>
      <c r="H3" s="338"/>
      <c r="I3" s="338"/>
      <c r="J3" s="338"/>
      <c r="K3" s="338"/>
      <c r="L3" s="338"/>
    </row>
    <row r="4" spans="1:34" ht="29.25" customHeight="1" thickBot="1" x14ac:dyDescent="0.3">
      <c r="A4" s="336"/>
      <c r="B4" s="338"/>
      <c r="C4" s="338"/>
      <c r="D4" s="338"/>
      <c r="E4" s="338"/>
      <c r="F4" s="338"/>
      <c r="G4" s="338"/>
      <c r="H4" s="338"/>
      <c r="I4" s="338"/>
      <c r="J4" s="338"/>
      <c r="K4" s="338"/>
      <c r="L4" s="338"/>
    </row>
    <row r="5" spans="1:34" s="16" customFormat="1" ht="74.25" customHeight="1" thickBot="1" x14ac:dyDescent="0.4">
      <c r="A5" s="36" t="s">
        <v>3</v>
      </c>
      <c r="B5" s="73" t="s">
        <v>2</v>
      </c>
      <c r="C5" s="74" t="s">
        <v>368</v>
      </c>
      <c r="D5" s="75" t="s">
        <v>52</v>
      </c>
      <c r="E5" s="76" t="s">
        <v>46</v>
      </c>
      <c r="F5" s="77" t="s">
        <v>213</v>
      </c>
      <c r="G5" s="78" t="s">
        <v>14</v>
      </c>
      <c r="H5" s="78" t="s">
        <v>31</v>
      </c>
      <c r="I5" s="79" t="s">
        <v>83</v>
      </c>
      <c r="J5" s="78" t="s">
        <v>40</v>
      </c>
      <c r="K5" s="78" t="s">
        <v>0</v>
      </c>
      <c r="L5" s="78" t="s">
        <v>1</v>
      </c>
      <c r="M5" s="30" t="s">
        <v>242</v>
      </c>
      <c r="N5" s="15"/>
      <c r="O5" s="15"/>
      <c r="P5" s="15"/>
      <c r="Q5" s="15"/>
      <c r="R5" s="15"/>
      <c r="S5" s="15"/>
      <c r="T5" s="15"/>
      <c r="U5" s="15"/>
      <c r="V5" s="15"/>
      <c r="W5" s="15"/>
      <c r="X5" s="15"/>
      <c r="Y5" s="15"/>
      <c r="Z5" s="15"/>
      <c r="AA5" s="15"/>
      <c r="AB5" s="15"/>
      <c r="AC5" s="15"/>
      <c r="AD5" s="15"/>
      <c r="AE5" s="15"/>
      <c r="AF5" s="15"/>
      <c r="AG5" s="15"/>
      <c r="AH5" s="15"/>
    </row>
    <row r="6" spans="1:34" s="16" customFormat="1" ht="28.5" customHeight="1" thickBot="1" x14ac:dyDescent="0.3">
      <c r="A6" s="340" t="s">
        <v>10</v>
      </c>
      <c r="B6" s="280" t="s">
        <v>345</v>
      </c>
      <c r="C6" s="329">
        <v>0.94</v>
      </c>
      <c r="D6" s="339" t="s">
        <v>177</v>
      </c>
      <c r="E6" s="233" t="s">
        <v>42</v>
      </c>
      <c r="F6" s="232" t="s">
        <v>47</v>
      </c>
      <c r="G6" s="302" t="s">
        <v>204</v>
      </c>
      <c r="H6" s="233" t="s">
        <v>163</v>
      </c>
      <c r="I6" s="233" t="s">
        <v>86</v>
      </c>
      <c r="J6" s="187"/>
      <c r="K6" s="325"/>
      <c r="L6" s="306"/>
      <c r="M6" s="45"/>
      <c r="N6" s="301"/>
      <c r="O6" s="15"/>
      <c r="P6" s="15"/>
      <c r="Q6" s="15"/>
      <c r="R6" s="15"/>
      <c r="S6" s="15"/>
      <c r="T6" s="15"/>
      <c r="U6" s="15"/>
      <c r="V6" s="15"/>
      <c r="W6" s="15"/>
      <c r="X6" s="15"/>
      <c r="Y6" s="15"/>
      <c r="Z6" s="15"/>
      <c r="AA6" s="15"/>
      <c r="AB6" s="15"/>
      <c r="AC6" s="15"/>
      <c r="AD6" s="15"/>
      <c r="AE6" s="15"/>
      <c r="AF6" s="15"/>
      <c r="AG6" s="15"/>
      <c r="AH6" s="15"/>
    </row>
    <row r="7" spans="1:34" s="16" customFormat="1" ht="28.5" customHeight="1" thickBot="1" x14ac:dyDescent="0.3">
      <c r="A7" s="341"/>
      <c r="B7" s="281"/>
      <c r="C7" s="287"/>
      <c r="D7" s="339"/>
      <c r="E7" s="233"/>
      <c r="F7" s="232"/>
      <c r="G7" s="302"/>
      <c r="H7" s="234"/>
      <c r="I7" s="233"/>
      <c r="J7" s="187"/>
      <c r="K7" s="325"/>
      <c r="L7" s="306"/>
      <c r="M7" s="45"/>
      <c r="N7" s="301"/>
      <c r="O7" s="15"/>
      <c r="P7" s="15"/>
      <c r="Q7" s="15"/>
      <c r="R7" s="15"/>
      <c r="S7" s="15"/>
      <c r="T7" s="15"/>
      <c r="U7" s="15"/>
      <c r="V7" s="15"/>
      <c r="W7" s="15"/>
      <c r="X7" s="15"/>
      <c r="Y7" s="15"/>
      <c r="Z7" s="15"/>
      <c r="AA7" s="15"/>
      <c r="AB7" s="15"/>
      <c r="AC7" s="15"/>
      <c r="AD7" s="15"/>
      <c r="AE7" s="15"/>
      <c r="AF7" s="15"/>
      <c r="AG7" s="15"/>
      <c r="AH7" s="15"/>
    </row>
    <row r="8" spans="1:34" s="16" customFormat="1" ht="28.5" customHeight="1" thickBot="1" x14ac:dyDescent="0.3">
      <c r="A8" s="341"/>
      <c r="B8" s="281"/>
      <c r="C8" s="287"/>
      <c r="D8" s="339"/>
      <c r="E8" s="233"/>
      <c r="F8" s="232"/>
      <c r="G8" s="303"/>
      <c r="H8" s="234"/>
      <c r="I8" s="233"/>
      <c r="J8" s="187"/>
      <c r="K8" s="326"/>
      <c r="L8" s="306"/>
      <c r="M8" s="45"/>
      <c r="N8" s="301"/>
      <c r="O8" s="15"/>
      <c r="P8" s="15"/>
      <c r="Q8" s="15"/>
      <c r="R8" s="15"/>
      <c r="S8" s="15"/>
      <c r="T8" s="15"/>
      <c r="U8" s="15"/>
      <c r="V8" s="15"/>
      <c r="W8" s="15"/>
      <c r="X8" s="15"/>
      <c r="Y8" s="15"/>
      <c r="Z8" s="15"/>
      <c r="AA8" s="15"/>
      <c r="AB8" s="15"/>
      <c r="AC8" s="15"/>
      <c r="AD8" s="15"/>
      <c r="AE8" s="15"/>
      <c r="AF8" s="15"/>
      <c r="AG8" s="15"/>
      <c r="AH8" s="15"/>
    </row>
    <row r="9" spans="1:34" s="16" customFormat="1" ht="28.5" customHeight="1" thickBot="1" x14ac:dyDescent="0.3">
      <c r="A9" s="341"/>
      <c r="B9" s="282"/>
      <c r="C9" s="287"/>
      <c r="D9" s="339"/>
      <c r="E9" s="233"/>
      <c r="F9" s="232"/>
      <c r="G9" s="303"/>
      <c r="H9" s="234"/>
      <c r="I9" s="233"/>
      <c r="J9" s="188"/>
      <c r="K9" s="317"/>
      <c r="L9" s="306"/>
      <c r="M9" s="45"/>
      <c r="N9" s="301"/>
      <c r="O9" s="15"/>
      <c r="P9" s="15"/>
      <c r="Q9" s="15"/>
      <c r="R9" s="15"/>
      <c r="S9" s="15"/>
      <c r="T9" s="15"/>
      <c r="U9" s="15"/>
      <c r="V9" s="15"/>
      <c r="W9" s="15"/>
      <c r="X9" s="15"/>
      <c r="Y9" s="15"/>
      <c r="Z9" s="15"/>
      <c r="AA9" s="15"/>
      <c r="AB9" s="15"/>
      <c r="AC9" s="15"/>
      <c r="AD9" s="15"/>
      <c r="AE9" s="15"/>
      <c r="AF9" s="15"/>
      <c r="AG9" s="15"/>
      <c r="AH9" s="15"/>
    </row>
    <row r="10" spans="1:34" s="16" customFormat="1" ht="28.5" customHeight="1" x14ac:dyDescent="0.25">
      <c r="A10" s="341"/>
      <c r="B10" s="280" t="s">
        <v>346</v>
      </c>
      <c r="C10" s="343">
        <v>0.9</v>
      </c>
      <c r="D10" s="346" t="s">
        <v>409</v>
      </c>
      <c r="E10" s="233" t="s">
        <v>42</v>
      </c>
      <c r="F10" s="253" t="s">
        <v>219</v>
      </c>
      <c r="G10" s="297" t="s">
        <v>314</v>
      </c>
      <c r="H10" s="297" t="s">
        <v>312</v>
      </c>
      <c r="I10" s="233" t="s">
        <v>84</v>
      </c>
      <c r="J10" s="189">
        <v>0.77</v>
      </c>
      <c r="K10" s="289"/>
      <c r="L10" s="289"/>
      <c r="M10" s="68"/>
      <c r="N10" s="69"/>
      <c r="O10" s="15"/>
      <c r="P10" s="15"/>
      <c r="Q10" s="15"/>
      <c r="R10" s="15"/>
      <c r="S10" s="15"/>
      <c r="T10" s="15"/>
      <c r="U10" s="15"/>
      <c r="V10" s="15"/>
      <c r="W10" s="15"/>
      <c r="X10" s="15"/>
      <c r="Y10" s="15"/>
      <c r="Z10" s="15"/>
      <c r="AA10" s="15"/>
      <c r="AB10" s="15"/>
      <c r="AC10" s="15"/>
      <c r="AD10" s="15"/>
      <c r="AE10" s="15"/>
      <c r="AF10" s="15"/>
      <c r="AG10" s="15"/>
      <c r="AH10" s="15"/>
    </row>
    <row r="11" spans="1:34" s="16" customFormat="1" ht="28.5" customHeight="1" x14ac:dyDescent="0.25">
      <c r="A11" s="341"/>
      <c r="B11" s="281"/>
      <c r="C11" s="344"/>
      <c r="D11" s="347"/>
      <c r="E11" s="233"/>
      <c r="F11" s="254"/>
      <c r="G11" s="293"/>
      <c r="H11" s="293"/>
      <c r="I11" s="233"/>
      <c r="J11" s="64"/>
      <c r="K11" s="290"/>
      <c r="L11" s="290"/>
      <c r="M11" s="68"/>
      <c r="N11" s="69"/>
      <c r="O11" s="15"/>
      <c r="P11" s="15"/>
      <c r="Q11" s="15"/>
      <c r="R11" s="15"/>
      <c r="S11" s="15"/>
      <c r="T11" s="15"/>
      <c r="U11" s="15"/>
      <c r="V11" s="15"/>
      <c r="W11" s="15"/>
      <c r="X11" s="15"/>
      <c r="Y11" s="15"/>
      <c r="Z11" s="15"/>
      <c r="AA11" s="15"/>
      <c r="AB11" s="15"/>
      <c r="AC11" s="15"/>
      <c r="AD11" s="15"/>
      <c r="AE11" s="15"/>
      <c r="AF11" s="15"/>
      <c r="AG11" s="15"/>
      <c r="AH11" s="15"/>
    </row>
    <row r="12" spans="1:34" s="16" customFormat="1" ht="28.5" customHeight="1" x14ac:dyDescent="0.25">
      <c r="A12" s="341"/>
      <c r="B12" s="281"/>
      <c r="C12" s="344"/>
      <c r="D12" s="347"/>
      <c r="E12" s="233"/>
      <c r="F12" s="254"/>
      <c r="G12" s="293"/>
      <c r="H12" s="293"/>
      <c r="I12" s="233"/>
      <c r="J12" s="64"/>
      <c r="K12" s="290"/>
      <c r="L12" s="290"/>
      <c r="M12" s="68"/>
      <c r="N12" s="69"/>
      <c r="O12" s="15"/>
      <c r="P12" s="15"/>
      <c r="Q12" s="15"/>
      <c r="R12" s="15"/>
      <c r="S12" s="15"/>
      <c r="T12" s="15"/>
      <c r="U12" s="15"/>
      <c r="V12" s="15"/>
      <c r="W12" s="15"/>
      <c r="X12" s="15"/>
      <c r="Y12" s="15"/>
      <c r="Z12" s="15"/>
      <c r="AA12" s="15"/>
      <c r="AB12" s="15"/>
      <c r="AC12" s="15"/>
      <c r="AD12" s="15"/>
      <c r="AE12" s="15"/>
      <c r="AF12" s="15"/>
      <c r="AG12" s="15"/>
      <c r="AH12" s="15"/>
    </row>
    <row r="13" spans="1:34" s="16" customFormat="1" ht="28.5" customHeight="1" x14ac:dyDescent="0.25">
      <c r="A13" s="341"/>
      <c r="B13" s="282"/>
      <c r="C13" s="345"/>
      <c r="D13" s="348"/>
      <c r="E13" s="233"/>
      <c r="F13" s="255"/>
      <c r="G13" s="294"/>
      <c r="H13" s="294"/>
      <c r="I13" s="233"/>
      <c r="J13" s="46"/>
      <c r="K13" s="291"/>
      <c r="L13" s="291"/>
      <c r="M13" s="68"/>
      <c r="N13" s="69"/>
      <c r="O13" s="15"/>
      <c r="P13" s="15"/>
      <c r="Q13" s="15"/>
      <c r="R13" s="15"/>
      <c r="S13" s="15"/>
      <c r="T13" s="15"/>
      <c r="U13" s="15"/>
      <c r="V13" s="15"/>
      <c r="W13" s="15"/>
      <c r="X13" s="15"/>
      <c r="Y13" s="15"/>
      <c r="Z13" s="15"/>
      <c r="AA13" s="15"/>
      <c r="AB13" s="15"/>
      <c r="AC13" s="15"/>
      <c r="AD13" s="15"/>
      <c r="AE13" s="15"/>
      <c r="AF13" s="15"/>
      <c r="AG13" s="15"/>
      <c r="AH13" s="15"/>
    </row>
    <row r="14" spans="1:34" s="16" customFormat="1" ht="28.5" customHeight="1" x14ac:dyDescent="0.25">
      <c r="A14" s="341"/>
      <c r="B14" s="280" t="s">
        <v>348</v>
      </c>
      <c r="C14" s="343">
        <v>0.9</v>
      </c>
      <c r="D14" s="346" t="s">
        <v>409</v>
      </c>
      <c r="E14" s="233" t="s">
        <v>42</v>
      </c>
      <c r="F14" s="253" t="s">
        <v>219</v>
      </c>
      <c r="G14" s="297" t="s">
        <v>349</v>
      </c>
      <c r="H14" s="297" t="s">
        <v>312</v>
      </c>
      <c r="I14" s="233" t="s">
        <v>84</v>
      </c>
      <c r="J14" s="528">
        <v>0.85</v>
      </c>
      <c r="K14" s="289"/>
      <c r="L14" s="140"/>
      <c r="M14" s="68"/>
      <c r="N14" s="69"/>
      <c r="O14" s="15"/>
      <c r="P14" s="15"/>
      <c r="Q14" s="15"/>
      <c r="R14" s="15"/>
      <c r="S14" s="15"/>
      <c r="T14" s="15"/>
      <c r="U14" s="15"/>
      <c r="V14" s="15"/>
      <c r="W14" s="15"/>
      <c r="X14" s="15"/>
      <c r="Y14" s="15"/>
      <c r="Z14" s="15"/>
      <c r="AA14" s="15"/>
      <c r="AB14" s="15"/>
      <c r="AC14" s="15"/>
      <c r="AD14" s="15"/>
      <c r="AE14" s="15"/>
      <c r="AF14" s="15"/>
      <c r="AG14" s="15"/>
      <c r="AH14" s="15"/>
    </row>
    <row r="15" spans="1:34" s="16" customFormat="1" ht="28.5" customHeight="1" x14ac:dyDescent="0.25">
      <c r="A15" s="341"/>
      <c r="B15" s="281"/>
      <c r="C15" s="344"/>
      <c r="D15" s="347"/>
      <c r="E15" s="233"/>
      <c r="F15" s="254"/>
      <c r="G15" s="293"/>
      <c r="H15" s="293"/>
      <c r="I15" s="233"/>
      <c r="J15" s="46"/>
      <c r="K15" s="290"/>
      <c r="L15" s="141"/>
      <c r="M15" s="68"/>
      <c r="N15" s="69"/>
      <c r="O15" s="15"/>
      <c r="P15" s="15"/>
      <c r="Q15" s="15"/>
      <c r="R15" s="15"/>
      <c r="S15" s="15"/>
      <c r="T15" s="15"/>
      <c r="U15" s="15"/>
      <c r="V15" s="15"/>
      <c r="W15" s="15"/>
      <c r="X15" s="15"/>
      <c r="Y15" s="15"/>
      <c r="Z15" s="15"/>
      <c r="AA15" s="15"/>
      <c r="AB15" s="15"/>
      <c r="AC15" s="15"/>
      <c r="AD15" s="15"/>
      <c r="AE15" s="15"/>
      <c r="AF15" s="15"/>
      <c r="AG15" s="15"/>
      <c r="AH15" s="15"/>
    </row>
    <row r="16" spans="1:34" s="16" customFormat="1" ht="28.5" customHeight="1" x14ac:dyDescent="0.25">
      <c r="A16" s="341"/>
      <c r="B16" s="281"/>
      <c r="C16" s="344"/>
      <c r="D16" s="347"/>
      <c r="E16" s="233"/>
      <c r="F16" s="254"/>
      <c r="G16" s="293"/>
      <c r="H16" s="293"/>
      <c r="I16" s="233"/>
      <c r="J16" s="46"/>
      <c r="K16" s="290"/>
      <c r="L16" s="141"/>
      <c r="M16" s="68"/>
      <c r="N16" s="69"/>
      <c r="O16" s="15"/>
      <c r="P16" s="15"/>
      <c r="Q16" s="15"/>
      <c r="R16" s="15"/>
      <c r="S16" s="15"/>
      <c r="T16" s="15"/>
      <c r="U16" s="15"/>
      <c r="V16" s="15"/>
      <c r="W16" s="15"/>
      <c r="X16" s="15"/>
      <c r="Y16" s="15"/>
      <c r="Z16" s="15"/>
      <c r="AA16" s="15"/>
      <c r="AB16" s="15"/>
      <c r="AC16" s="15"/>
      <c r="AD16" s="15"/>
      <c r="AE16" s="15"/>
      <c r="AF16" s="15"/>
      <c r="AG16" s="15"/>
      <c r="AH16" s="15"/>
    </row>
    <row r="17" spans="1:34" s="16" customFormat="1" ht="28.5" customHeight="1" x14ac:dyDescent="0.25">
      <c r="A17" s="342"/>
      <c r="B17" s="282"/>
      <c r="C17" s="345"/>
      <c r="D17" s="348"/>
      <c r="E17" s="233"/>
      <c r="F17" s="255"/>
      <c r="G17" s="294"/>
      <c r="H17" s="294"/>
      <c r="I17" s="233"/>
      <c r="J17" s="46"/>
      <c r="K17" s="291"/>
      <c r="L17" s="142"/>
      <c r="M17" s="68"/>
      <c r="N17" s="69"/>
      <c r="O17" s="15"/>
      <c r="P17" s="15"/>
      <c r="Q17" s="15"/>
      <c r="R17" s="15"/>
      <c r="S17" s="15"/>
      <c r="T17" s="15"/>
      <c r="U17" s="15"/>
      <c r="V17" s="15"/>
      <c r="W17" s="15"/>
      <c r="X17" s="15"/>
      <c r="Y17" s="15"/>
      <c r="Z17" s="15"/>
      <c r="AA17" s="15"/>
      <c r="AB17" s="15"/>
      <c r="AC17" s="15"/>
      <c r="AD17" s="15"/>
      <c r="AE17" s="15"/>
      <c r="AF17" s="15"/>
      <c r="AG17" s="15"/>
      <c r="AH17" s="15"/>
    </row>
    <row r="18" spans="1:34" ht="24" customHeight="1" x14ac:dyDescent="0.25">
      <c r="A18" s="246" t="s">
        <v>245</v>
      </c>
      <c r="B18" s="280" t="s">
        <v>268</v>
      </c>
      <c r="C18" s="329">
        <v>0.94</v>
      </c>
      <c r="D18" s="339" t="s">
        <v>177</v>
      </c>
      <c r="E18" s="233" t="s">
        <v>42</v>
      </c>
      <c r="F18" s="232" t="s">
        <v>47</v>
      </c>
      <c r="G18" s="302" t="s">
        <v>204</v>
      </c>
      <c r="H18" s="233" t="s">
        <v>163</v>
      </c>
      <c r="I18" s="259" t="s">
        <v>86</v>
      </c>
      <c r="J18" s="217"/>
      <c r="K18" s="332"/>
      <c r="L18" s="306"/>
      <c r="M18" s="84"/>
    </row>
    <row r="19" spans="1:34" ht="24" customHeight="1" x14ac:dyDescent="0.25">
      <c r="A19" s="246"/>
      <c r="B19" s="281"/>
      <c r="C19" s="287"/>
      <c r="D19" s="339"/>
      <c r="E19" s="233"/>
      <c r="F19" s="232"/>
      <c r="G19" s="302"/>
      <c r="H19" s="234"/>
      <c r="I19" s="260"/>
      <c r="J19" s="218"/>
      <c r="K19" s="332"/>
      <c r="L19" s="306"/>
      <c r="M19" s="82"/>
    </row>
    <row r="20" spans="1:34" ht="24" customHeight="1" x14ac:dyDescent="0.25">
      <c r="A20" s="246"/>
      <c r="B20" s="281"/>
      <c r="C20" s="287"/>
      <c r="D20" s="339"/>
      <c r="E20" s="233"/>
      <c r="F20" s="232"/>
      <c r="G20" s="303"/>
      <c r="H20" s="234"/>
      <c r="I20" s="260"/>
      <c r="J20" s="218"/>
      <c r="K20" s="330"/>
      <c r="L20" s="306"/>
      <c r="M20" s="46"/>
    </row>
    <row r="21" spans="1:34" ht="24" customHeight="1" x14ac:dyDescent="0.25">
      <c r="A21" s="246"/>
      <c r="B21" s="282"/>
      <c r="C21" s="287"/>
      <c r="D21" s="339"/>
      <c r="E21" s="233"/>
      <c r="F21" s="232"/>
      <c r="G21" s="303"/>
      <c r="H21" s="234"/>
      <c r="I21" s="260"/>
      <c r="J21" s="217"/>
      <c r="K21" s="331"/>
      <c r="L21" s="306"/>
      <c r="M21" s="47"/>
    </row>
    <row r="22" spans="1:34" ht="24" customHeight="1" x14ac:dyDescent="0.25">
      <c r="A22" s="246"/>
      <c r="B22" s="280" t="s">
        <v>57</v>
      </c>
      <c r="C22" s="329">
        <v>0.95</v>
      </c>
      <c r="D22" s="388" t="s">
        <v>53</v>
      </c>
      <c r="E22" s="233" t="s">
        <v>42</v>
      </c>
      <c r="F22" s="232" t="s">
        <v>215</v>
      </c>
      <c r="G22" s="233" t="s">
        <v>13</v>
      </c>
      <c r="H22" s="233" t="s">
        <v>33</v>
      </c>
      <c r="I22" s="233" t="s">
        <v>84</v>
      </c>
      <c r="J22" s="216">
        <v>0.94120000000000004</v>
      </c>
      <c r="K22" s="134"/>
      <c r="L22" s="133"/>
      <c r="M22" s="47"/>
    </row>
    <row r="23" spans="1:34" ht="24" customHeight="1" x14ac:dyDescent="0.25">
      <c r="A23" s="246"/>
      <c r="B23" s="281"/>
      <c r="C23" s="329"/>
      <c r="D23" s="388"/>
      <c r="E23" s="233"/>
      <c r="F23" s="232"/>
      <c r="G23" s="233"/>
      <c r="H23" s="234"/>
      <c r="I23" s="233"/>
      <c r="J23" s="46"/>
      <c r="K23" s="134"/>
      <c r="L23" s="133"/>
      <c r="M23" s="47"/>
    </row>
    <row r="24" spans="1:34" ht="24" customHeight="1" x14ac:dyDescent="0.25">
      <c r="A24" s="246"/>
      <c r="B24" s="281"/>
      <c r="C24" s="329"/>
      <c r="D24" s="388"/>
      <c r="E24" s="233"/>
      <c r="F24" s="232"/>
      <c r="G24" s="233"/>
      <c r="H24" s="234"/>
      <c r="I24" s="233"/>
      <c r="J24" s="46"/>
      <c r="K24" s="134"/>
      <c r="L24" s="133"/>
      <c r="M24" s="47"/>
    </row>
    <row r="25" spans="1:34" ht="24" customHeight="1" x14ac:dyDescent="0.25">
      <c r="A25" s="246"/>
      <c r="B25" s="282"/>
      <c r="C25" s="329"/>
      <c r="D25" s="388"/>
      <c r="E25" s="233"/>
      <c r="F25" s="232"/>
      <c r="G25" s="233"/>
      <c r="H25" s="234"/>
      <c r="I25" s="233"/>
      <c r="J25" s="46"/>
      <c r="K25" s="134"/>
      <c r="L25" s="133"/>
      <c r="M25" s="47"/>
    </row>
    <row r="26" spans="1:34" ht="21.75" customHeight="1" x14ac:dyDescent="0.25">
      <c r="A26" s="246"/>
      <c r="B26" s="280" t="s">
        <v>18</v>
      </c>
      <c r="C26" s="292">
        <v>0.9</v>
      </c>
      <c r="D26" s="262" t="s">
        <v>54</v>
      </c>
      <c r="E26" s="259" t="s">
        <v>43</v>
      </c>
      <c r="F26" s="232" t="s">
        <v>215</v>
      </c>
      <c r="G26" s="259" t="s">
        <v>36</v>
      </c>
      <c r="H26" s="259" t="s">
        <v>33</v>
      </c>
      <c r="I26" s="259" t="s">
        <v>84</v>
      </c>
      <c r="J26" s="213">
        <v>1</v>
      </c>
      <c r="K26" s="310"/>
      <c r="L26" s="307"/>
      <c r="M26" s="80"/>
      <c r="N26" s="13">
        <v>1</v>
      </c>
    </row>
    <row r="27" spans="1:34" ht="21.75" customHeight="1" x14ac:dyDescent="0.25">
      <c r="A27" s="246"/>
      <c r="B27" s="281"/>
      <c r="C27" s="327"/>
      <c r="D27" s="263"/>
      <c r="E27" s="260"/>
      <c r="F27" s="232"/>
      <c r="G27" s="260"/>
      <c r="H27" s="260"/>
      <c r="I27" s="260"/>
      <c r="J27" s="64"/>
      <c r="K27" s="311"/>
      <c r="L27" s="308"/>
      <c r="M27" s="80"/>
    </row>
    <row r="28" spans="1:34" ht="21.75" customHeight="1" x14ac:dyDescent="0.25">
      <c r="A28" s="246"/>
      <c r="B28" s="281"/>
      <c r="C28" s="327"/>
      <c r="D28" s="263"/>
      <c r="E28" s="260"/>
      <c r="F28" s="232"/>
      <c r="G28" s="260"/>
      <c r="H28" s="260"/>
      <c r="I28" s="260"/>
      <c r="J28" s="64"/>
      <c r="K28" s="312"/>
      <c r="L28" s="308"/>
      <c r="M28" s="80"/>
    </row>
    <row r="29" spans="1:34" ht="21.75" customHeight="1" x14ac:dyDescent="0.25">
      <c r="A29" s="246"/>
      <c r="B29" s="282"/>
      <c r="C29" s="328"/>
      <c r="D29" s="264"/>
      <c r="E29" s="261"/>
      <c r="F29" s="232"/>
      <c r="G29" s="261"/>
      <c r="H29" s="261"/>
      <c r="I29" s="261"/>
      <c r="J29" s="64"/>
      <c r="K29" s="313"/>
      <c r="L29" s="309"/>
      <c r="M29" s="80"/>
    </row>
    <row r="30" spans="1:34" ht="22.5" customHeight="1" x14ac:dyDescent="0.25">
      <c r="A30" s="246"/>
      <c r="B30" s="280" t="s">
        <v>19</v>
      </c>
      <c r="C30" s="292">
        <v>0.9</v>
      </c>
      <c r="D30" s="262" t="s">
        <v>54</v>
      </c>
      <c r="E30" s="259" t="s">
        <v>43</v>
      </c>
      <c r="F30" s="232" t="s">
        <v>215</v>
      </c>
      <c r="G30" s="259" t="s">
        <v>20</v>
      </c>
      <c r="H30" s="259" t="s">
        <v>33</v>
      </c>
      <c r="I30" s="259" t="s">
        <v>84</v>
      </c>
      <c r="J30" s="214"/>
      <c r="K30" s="310"/>
      <c r="L30" s="307"/>
      <c r="M30" s="80"/>
    </row>
    <row r="31" spans="1:34" ht="22.5" customHeight="1" x14ac:dyDescent="0.25">
      <c r="A31" s="246"/>
      <c r="B31" s="281"/>
      <c r="C31" s="327"/>
      <c r="D31" s="263"/>
      <c r="E31" s="260"/>
      <c r="F31" s="232"/>
      <c r="G31" s="260"/>
      <c r="H31" s="260"/>
      <c r="I31" s="260"/>
      <c r="J31" s="64"/>
      <c r="K31" s="311"/>
      <c r="L31" s="308"/>
      <c r="M31" s="64"/>
    </row>
    <row r="32" spans="1:34" ht="22.5" customHeight="1" x14ac:dyDescent="0.25">
      <c r="A32" s="246"/>
      <c r="B32" s="281"/>
      <c r="C32" s="327"/>
      <c r="D32" s="263"/>
      <c r="E32" s="260"/>
      <c r="F32" s="232"/>
      <c r="G32" s="260"/>
      <c r="H32" s="260"/>
      <c r="I32" s="260"/>
      <c r="J32" s="64"/>
      <c r="K32" s="312"/>
      <c r="L32" s="308"/>
      <c r="M32" s="64"/>
    </row>
    <row r="33" spans="1:16" ht="22.5" customHeight="1" x14ac:dyDescent="0.25">
      <c r="A33" s="246"/>
      <c r="B33" s="282"/>
      <c r="C33" s="328"/>
      <c r="D33" s="264"/>
      <c r="E33" s="261"/>
      <c r="F33" s="232"/>
      <c r="G33" s="261"/>
      <c r="H33" s="261"/>
      <c r="I33" s="261"/>
      <c r="J33" s="64"/>
      <c r="K33" s="313"/>
      <c r="L33" s="309"/>
      <c r="M33" s="64"/>
    </row>
    <row r="34" spans="1:16" ht="22.5" customHeight="1" x14ac:dyDescent="0.25">
      <c r="A34" s="246"/>
      <c r="B34" s="280" t="s">
        <v>206</v>
      </c>
      <c r="C34" s="292">
        <v>0.9</v>
      </c>
      <c r="D34" s="262" t="s">
        <v>54</v>
      </c>
      <c r="E34" s="259" t="s">
        <v>43</v>
      </c>
      <c r="F34" s="232" t="s">
        <v>215</v>
      </c>
      <c r="G34" s="259" t="s">
        <v>207</v>
      </c>
      <c r="H34" s="259" t="s">
        <v>33</v>
      </c>
      <c r="I34" s="259" t="s">
        <v>84</v>
      </c>
      <c r="J34" s="215">
        <v>1</v>
      </c>
      <c r="K34" s="310"/>
      <c r="L34" s="307"/>
      <c r="M34" s="80"/>
      <c r="N34" s="13">
        <v>1</v>
      </c>
    </row>
    <row r="35" spans="1:16" ht="22.5" customHeight="1" x14ac:dyDescent="0.25">
      <c r="A35" s="246"/>
      <c r="B35" s="281"/>
      <c r="C35" s="327"/>
      <c r="D35" s="263"/>
      <c r="E35" s="260"/>
      <c r="F35" s="232"/>
      <c r="G35" s="260"/>
      <c r="H35" s="260"/>
      <c r="I35" s="260"/>
      <c r="J35" s="64"/>
      <c r="K35" s="311"/>
      <c r="L35" s="308"/>
      <c r="M35" s="64"/>
    </row>
    <row r="36" spans="1:16" ht="22.5" customHeight="1" x14ac:dyDescent="0.25">
      <c r="A36" s="246"/>
      <c r="B36" s="281"/>
      <c r="C36" s="327"/>
      <c r="D36" s="263"/>
      <c r="E36" s="260"/>
      <c r="F36" s="232"/>
      <c r="G36" s="260"/>
      <c r="H36" s="260"/>
      <c r="I36" s="260"/>
      <c r="J36" s="64"/>
      <c r="K36" s="312"/>
      <c r="L36" s="308"/>
      <c r="M36" s="64"/>
    </row>
    <row r="37" spans="1:16" ht="22.5" customHeight="1" x14ac:dyDescent="0.25">
      <c r="A37" s="246"/>
      <c r="B37" s="282"/>
      <c r="C37" s="328"/>
      <c r="D37" s="264"/>
      <c r="E37" s="261"/>
      <c r="F37" s="232"/>
      <c r="G37" s="261"/>
      <c r="H37" s="261"/>
      <c r="I37" s="261"/>
      <c r="J37" s="64"/>
      <c r="K37" s="313"/>
      <c r="L37" s="309"/>
      <c r="M37" s="64"/>
    </row>
    <row r="38" spans="1:16" ht="22.5" customHeight="1" x14ac:dyDescent="0.25">
      <c r="A38" s="246"/>
      <c r="B38" s="280" t="s">
        <v>313</v>
      </c>
      <c r="C38" s="343">
        <v>0.9</v>
      </c>
      <c r="D38" s="346" t="s">
        <v>120</v>
      </c>
      <c r="E38" s="233" t="s">
        <v>42</v>
      </c>
      <c r="F38" s="253" t="s">
        <v>297</v>
      </c>
      <c r="G38" s="297" t="s">
        <v>298</v>
      </c>
      <c r="H38" s="297" t="s">
        <v>33</v>
      </c>
      <c r="I38" s="260" t="s">
        <v>84</v>
      </c>
      <c r="J38" s="215">
        <v>1</v>
      </c>
      <c r="K38" s="310"/>
      <c r="L38" s="307"/>
      <c r="M38" s="64"/>
    </row>
    <row r="39" spans="1:16" ht="22.5" customHeight="1" x14ac:dyDescent="0.25">
      <c r="A39" s="246"/>
      <c r="B39" s="281"/>
      <c r="C39" s="344"/>
      <c r="D39" s="347"/>
      <c r="E39" s="233"/>
      <c r="F39" s="254"/>
      <c r="G39" s="293"/>
      <c r="H39" s="293"/>
      <c r="I39" s="260"/>
      <c r="J39" s="46"/>
      <c r="K39" s="311"/>
      <c r="L39" s="308"/>
      <c r="M39" s="64"/>
    </row>
    <row r="40" spans="1:16" ht="22.5" customHeight="1" x14ac:dyDescent="0.25">
      <c r="A40" s="246"/>
      <c r="B40" s="281"/>
      <c r="C40" s="344"/>
      <c r="D40" s="347"/>
      <c r="E40" s="233"/>
      <c r="F40" s="254"/>
      <c r="G40" s="293"/>
      <c r="H40" s="293"/>
      <c r="I40" s="260"/>
      <c r="J40" s="46"/>
      <c r="K40" s="312"/>
      <c r="L40" s="308"/>
      <c r="M40" s="64"/>
    </row>
    <row r="41" spans="1:16" ht="22.5" customHeight="1" x14ac:dyDescent="0.25">
      <c r="A41" s="246"/>
      <c r="B41" s="282"/>
      <c r="C41" s="345"/>
      <c r="D41" s="348"/>
      <c r="E41" s="233"/>
      <c r="F41" s="255"/>
      <c r="G41" s="294"/>
      <c r="H41" s="294"/>
      <c r="I41" s="261"/>
      <c r="J41" s="46"/>
      <c r="K41" s="313"/>
      <c r="L41" s="309"/>
      <c r="M41" s="64"/>
    </row>
    <row r="42" spans="1:16" ht="25.5" customHeight="1" x14ac:dyDescent="0.25">
      <c r="A42" s="246"/>
      <c r="B42" s="280" t="s">
        <v>63</v>
      </c>
      <c r="C42" s="268">
        <v>0.9</v>
      </c>
      <c r="D42" s="270" t="s">
        <v>54</v>
      </c>
      <c r="E42" s="233" t="s">
        <v>43</v>
      </c>
      <c r="F42" s="232" t="s">
        <v>215</v>
      </c>
      <c r="G42" s="233" t="s">
        <v>49</v>
      </c>
      <c r="H42" s="233" t="s">
        <v>33</v>
      </c>
      <c r="I42" s="233" t="s">
        <v>84</v>
      </c>
      <c r="J42" s="215">
        <v>0.94</v>
      </c>
      <c r="K42" s="240"/>
      <c r="L42" s="245"/>
      <c r="M42" s="80"/>
      <c r="N42" s="13">
        <v>1</v>
      </c>
    </row>
    <row r="43" spans="1:16" ht="25.5" customHeight="1" x14ac:dyDescent="0.25">
      <c r="A43" s="246"/>
      <c r="B43" s="281"/>
      <c r="C43" s="268"/>
      <c r="D43" s="270"/>
      <c r="E43" s="233"/>
      <c r="F43" s="232"/>
      <c r="G43" s="233"/>
      <c r="H43" s="234"/>
      <c r="I43" s="233"/>
      <c r="J43" s="64"/>
      <c r="K43" s="240"/>
      <c r="L43" s="245"/>
      <c r="M43" s="80"/>
    </row>
    <row r="44" spans="1:16" ht="25.5" customHeight="1" x14ac:dyDescent="0.25">
      <c r="A44" s="246"/>
      <c r="B44" s="281"/>
      <c r="C44" s="268"/>
      <c r="D44" s="270"/>
      <c r="E44" s="233"/>
      <c r="F44" s="232"/>
      <c r="G44" s="233"/>
      <c r="H44" s="234"/>
      <c r="I44" s="233"/>
      <c r="J44" s="47"/>
      <c r="K44" s="239"/>
      <c r="L44" s="245"/>
      <c r="M44" s="80"/>
    </row>
    <row r="45" spans="1:16" ht="25.5" customHeight="1" x14ac:dyDescent="0.25">
      <c r="A45" s="265"/>
      <c r="B45" s="282"/>
      <c r="C45" s="292"/>
      <c r="D45" s="262"/>
      <c r="E45" s="259"/>
      <c r="F45" s="232"/>
      <c r="G45" s="259"/>
      <c r="H45" s="297"/>
      <c r="I45" s="233"/>
      <c r="J45" s="64"/>
      <c r="K45" s="289"/>
      <c r="L45" s="307"/>
      <c r="M45" s="83"/>
      <c r="O45" s="130"/>
    </row>
    <row r="46" spans="1:16" ht="25.5" customHeight="1" x14ac:dyDescent="0.25">
      <c r="A46" s="246" t="s">
        <v>247</v>
      </c>
      <c r="B46" s="280" t="s">
        <v>265</v>
      </c>
      <c r="C46" s="268" t="s">
        <v>171</v>
      </c>
      <c r="D46" s="333" t="s">
        <v>141</v>
      </c>
      <c r="E46" s="233" t="s">
        <v>43</v>
      </c>
      <c r="F46" s="232" t="s">
        <v>216</v>
      </c>
      <c r="G46" s="233" t="s">
        <v>82</v>
      </c>
      <c r="H46" s="234" t="s">
        <v>33</v>
      </c>
      <c r="I46" s="233" t="s">
        <v>84</v>
      </c>
      <c r="J46" s="219">
        <v>4.5400000000000003E-2</v>
      </c>
      <c r="K46" s="240"/>
      <c r="L46" s="235"/>
      <c r="M46" s="64"/>
      <c r="N46" s="13">
        <v>1</v>
      </c>
    </row>
    <row r="47" spans="1:16" ht="25.5" customHeight="1" x14ac:dyDescent="0.25">
      <c r="A47" s="246"/>
      <c r="B47" s="281"/>
      <c r="C47" s="274"/>
      <c r="D47" s="333"/>
      <c r="E47" s="233"/>
      <c r="F47" s="232"/>
      <c r="G47" s="233"/>
      <c r="H47" s="234"/>
      <c r="I47" s="233"/>
      <c r="J47" s="143"/>
      <c r="K47" s="240"/>
      <c r="L47" s="235"/>
      <c r="M47" s="64"/>
      <c r="P47" s="55"/>
    </row>
    <row r="48" spans="1:16" ht="25.5" customHeight="1" x14ac:dyDescent="0.25">
      <c r="A48" s="246"/>
      <c r="B48" s="281"/>
      <c r="C48" s="274"/>
      <c r="D48" s="333"/>
      <c r="E48" s="233"/>
      <c r="F48" s="232"/>
      <c r="G48" s="233"/>
      <c r="H48" s="234"/>
      <c r="I48" s="233"/>
      <c r="J48" s="46"/>
      <c r="K48" s="239"/>
      <c r="L48" s="235"/>
      <c r="M48" s="82"/>
      <c r="P48" s="63"/>
    </row>
    <row r="49" spans="1:14" ht="25.5" customHeight="1" x14ac:dyDescent="0.25">
      <c r="A49" s="246"/>
      <c r="B49" s="282"/>
      <c r="C49" s="274"/>
      <c r="D49" s="333"/>
      <c r="E49" s="233"/>
      <c r="F49" s="232"/>
      <c r="G49" s="233"/>
      <c r="H49" s="234"/>
      <c r="I49" s="233"/>
      <c r="J49" s="46"/>
      <c r="K49" s="231"/>
      <c r="L49" s="235"/>
      <c r="M49" s="80"/>
    </row>
    <row r="50" spans="1:14" ht="25.5" customHeight="1" x14ac:dyDescent="0.25">
      <c r="A50" s="246"/>
      <c r="B50" s="280" t="s">
        <v>151</v>
      </c>
      <c r="C50" s="268" t="s">
        <v>171</v>
      </c>
      <c r="D50" s="333" t="s">
        <v>141</v>
      </c>
      <c r="E50" s="233" t="s">
        <v>43</v>
      </c>
      <c r="F50" s="232" t="s">
        <v>217</v>
      </c>
      <c r="G50" s="233" t="s">
        <v>150</v>
      </c>
      <c r="H50" s="234" t="s">
        <v>281</v>
      </c>
      <c r="I50" s="233" t="s">
        <v>84</v>
      </c>
      <c r="J50" s="215">
        <v>0</v>
      </c>
      <c r="K50" s="240"/>
      <c r="L50" s="235"/>
      <c r="M50" s="80"/>
      <c r="N50" s="13">
        <v>1</v>
      </c>
    </row>
    <row r="51" spans="1:14" ht="25.5" customHeight="1" x14ac:dyDescent="0.25">
      <c r="A51" s="246"/>
      <c r="B51" s="281"/>
      <c r="C51" s="274"/>
      <c r="D51" s="333"/>
      <c r="E51" s="233"/>
      <c r="F51" s="232"/>
      <c r="G51" s="233"/>
      <c r="H51" s="234"/>
      <c r="I51" s="233"/>
      <c r="J51" s="144"/>
      <c r="K51" s="240"/>
      <c r="L51" s="235"/>
      <c r="M51" s="80"/>
    </row>
    <row r="52" spans="1:14" ht="25.5" customHeight="1" x14ac:dyDescent="0.25">
      <c r="A52" s="246"/>
      <c r="B52" s="281"/>
      <c r="C52" s="274"/>
      <c r="D52" s="333"/>
      <c r="E52" s="233"/>
      <c r="F52" s="232"/>
      <c r="G52" s="233"/>
      <c r="H52" s="234"/>
      <c r="I52" s="233"/>
      <c r="J52" s="144"/>
      <c r="K52" s="239"/>
      <c r="L52" s="235"/>
      <c r="M52" s="80"/>
    </row>
    <row r="53" spans="1:14" ht="25.5" customHeight="1" x14ac:dyDescent="0.25">
      <c r="A53" s="246"/>
      <c r="B53" s="282"/>
      <c r="C53" s="274"/>
      <c r="D53" s="333"/>
      <c r="E53" s="233"/>
      <c r="F53" s="232"/>
      <c r="G53" s="233"/>
      <c r="H53" s="234"/>
      <c r="I53" s="233"/>
      <c r="J53" s="144"/>
      <c r="K53" s="231"/>
      <c r="L53" s="235"/>
      <c r="M53" s="80"/>
    </row>
    <row r="54" spans="1:14" ht="25.5" customHeight="1" x14ac:dyDescent="0.25">
      <c r="A54" s="246"/>
      <c r="B54" s="280" t="s">
        <v>91</v>
      </c>
      <c r="C54" s="268">
        <v>0.9</v>
      </c>
      <c r="D54" s="270" t="s">
        <v>280</v>
      </c>
      <c r="E54" s="233" t="s">
        <v>42</v>
      </c>
      <c r="F54" s="232" t="s">
        <v>215</v>
      </c>
      <c r="G54" s="233" t="s">
        <v>111</v>
      </c>
      <c r="H54" s="233" t="s">
        <v>281</v>
      </c>
      <c r="I54" s="233" t="s">
        <v>84</v>
      </c>
      <c r="J54" s="215">
        <v>0.9</v>
      </c>
      <c r="K54" s="240"/>
      <c r="L54" s="245"/>
      <c r="M54" s="64"/>
      <c r="N54" s="13">
        <v>1</v>
      </c>
    </row>
    <row r="55" spans="1:14" ht="25.5" customHeight="1" x14ac:dyDescent="0.25">
      <c r="A55" s="246"/>
      <c r="B55" s="281"/>
      <c r="C55" s="274"/>
      <c r="D55" s="270"/>
      <c r="E55" s="233"/>
      <c r="F55" s="232"/>
      <c r="G55" s="233"/>
      <c r="H55" s="234"/>
      <c r="I55" s="233"/>
      <c r="J55" s="64"/>
      <c r="K55" s="240"/>
      <c r="L55" s="245"/>
      <c r="M55" s="82"/>
    </row>
    <row r="56" spans="1:14" ht="25.5" customHeight="1" x14ac:dyDescent="0.25">
      <c r="A56" s="246"/>
      <c r="B56" s="281"/>
      <c r="C56" s="274"/>
      <c r="D56" s="270"/>
      <c r="E56" s="233"/>
      <c r="F56" s="232"/>
      <c r="G56" s="233"/>
      <c r="H56" s="234"/>
      <c r="I56" s="233"/>
      <c r="J56" s="64"/>
      <c r="K56" s="239"/>
      <c r="L56" s="245"/>
      <c r="M56" s="80"/>
    </row>
    <row r="57" spans="1:14" ht="25.5" customHeight="1" x14ac:dyDescent="0.25">
      <c r="A57" s="246"/>
      <c r="B57" s="282"/>
      <c r="C57" s="274"/>
      <c r="D57" s="270"/>
      <c r="E57" s="233"/>
      <c r="F57" s="232"/>
      <c r="G57" s="233"/>
      <c r="H57" s="234"/>
      <c r="I57" s="233"/>
      <c r="J57" s="144"/>
      <c r="K57" s="231"/>
      <c r="L57" s="245"/>
      <c r="M57" s="80"/>
    </row>
    <row r="58" spans="1:14" ht="24" customHeight="1" x14ac:dyDescent="0.25">
      <c r="A58" s="246"/>
      <c r="B58" s="377" t="s">
        <v>109</v>
      </c>
      <c r="C58" s="268">
        <v>0.9</v>
      </c>
      <c r="D58" s="270" t="s">
        <v>54</v>
      </c>
      <c r="E58" s="233" t="s">
        <v>42</v>
      </c>
      <c r="F58" s="232" t="s">
        <v>215</v>
      </c>
      <c r="G58" s="233" t="s">
        <v>110</v>
      </c>
      <c r="H58" s="233" t="s">
        <v>281</v>
      </c>
      <c r="I58" s="233" t="s">
        <v>84</v>
      </c>
      <c r="J58" s="220" t="s">
        <v>381</v>
      </c>
      <c r="K58" s="240"/>
      <c r="L58" s="232"/>
      <c r="M58" s="80"/>
      <c r="N58" s="13">
        <v>1</v>
      </c>
    </row>
    <row r="59" spans="1:14" ht="24" customHeight="1" x14ac:dyDescent="0.25">
      <c r="A59" s="246"/>
      <c r="B59" s="378"/>
      <c r="C59" s="274"/>
      <c r="D59" s="270"/>
      <c r="E59" s="233"/>
      <c r="F59" s="232"/>
      <c r="G59" s="233"/>
      <c r="H59" s="234"/>
      <c r="I59" s="233"/>
      <c r="J59" s="131"/>
      <c r="K59" s="240"/>
      <c r="L59" s="232"/>
      <c r="M59" s="80"/>
    </row>
    <row r="60" spans="1:14" ht="24" customHeight="1" x14ac:dyDescent="0.25">
      <c r="A60" s="246"/>
      <c r="B60" s="378"/>
      <c r="C60" s="274"/>
      <c r="D60" s="270"/>
      <c r="E60" s="233"/>
      <c r="F60" s="232"/>
      <c r="G60" s="233"/>
      <c r="H60" s="234"/>
      <c r="I60" s="233"/>
      <c r="J60" s="131"/>
      <c r="K60" s="239"/>
      <c r="L60" s="232"/>
      <c r="M60" s="80"/>
    </row>
    <row r="61" spans="1:14" ht="24" customHeight="1" x14ac:dyDescent="0.25">
      <c r="A61" s="246"/>
      <c r="B61" s="379"/>
      <c r="C61" s="274"/>
      <c r="D61" s="270"/>
      <c r="E61" s="233"/>
      <c r="F61" s="232"/>
      <c r="G61" s="233"/>
      <c r="H61" s="234"/>
      <c r="I61" s="233"/>
      <c r="J61" s="131"/>
      <c r="K61" s="231"/>
      <c r="L61" s="232"/>
      <c r="M61" s="80"/>
    </row>
    <row r="62" spans="1:14" ht="31.5" customHeight="1" x14ac:dyDescent="0.25">
      <c r="A62" s="246"/>
      <c r="B62" s="280" t="s">
        <v>58</v>
      </c>
      <c r="C62" s="268">
        <v>0.95</v>
      </c>
      <c r="D62" s="270" t="s">
        <v>53</v>
      </c>
      <c r="E62" s="233" t="s">
        <v>42</v>
      </c>
      <c r="F62" s="232" t="s">
        <v>215</v>
      </c>
      <c r="G62" s="233" t="s">
        <v>112</v>
      </c>
      <c r="H62" s="233" t="s">
        <v>33</v>
      </c>
      <c r="I62" s="233" t="s">
        <v>85</v>
      </c>
      <c r="J62" s="220"/>
      <c r="K62" s="240"/>
      <c r="L62" s="245"/>
      <c r="M62" s="304"/>
      <c r="N62" s="362"/>
    </row>
    <row r="63" spans="1:14" ht="31.5" customHeight="1" x14ac:dyDescent="0.25">
      <c r="A63" s="246"/>
      <c r="B63" s="281"/>
      <c r="C63" s="268"/>
      <c r="D63" s="270"/>
      <c r="E63" s="233"/>
      <c r="F63" s="232"/>
      <c r="G63" s="233"/>
      <c r="H63" s="233"/>
      <c r="I63" s="233"/>
      <c r="J63" s="220"/>
      <c r="K63" s="240"/>
      <c r="L63" s="245"/>
      <c r="M63" s="304"/>
      <c r="N63" s="362"/>
    </row>
    <row r="64" spans="1:14" ht="31.5" customHeight="1" x14ac:dyDescent="0.25">
      <c r="A64" s="246"/>
      <c r="B64" s="281"/>
      <c r="C64" s="268"/>
      <c r="D64" s="270"/>
      <c r="E64" s="233"/>
      <c r="F64" s="232"/>
      <c r="G64" s="233"/>
      <c r="H64" s="233"/>
      <c r="I64" s="233"/>
      <c r="J64" s="220"/>
      <c r="K64" s="305"/>
      <c r="L64" s="245"/>
      <c r="M64" s="305"/>
    </row>
    <row r="65" spans="1:14" ht="31.5" customHeight="1" x14ac:dyDescent="0.25">
      <c r="A65" s="246"/>
      <c r="B65" s="282"/>
      <c r="C65" s="268"/>
      <c r="D65" s="270"/>
      <c r="E65" s="233"/>
      <c r="F65" s="232"/>
      <c r="G65" s="233"/>
      <c r="H65" s="244"/>
      <c r="I65" s="233"/>
      <c r="J65" s="220"/>
      <c r="K65" s="305"/>
      <c r="L65" s="245"/>
      <c r="M65" s="305"/>
    </row>
    <row r="66" spans="1:14" ht="27" customHeight="1" x14ac:dyDescent="0.25">
      <c r="A66" s="246"/>
      <c r="B66" s="377" t="s">
        <v>282</v>
      </c>
      <c r="C66" s="268" t="s">
        <v>283</v>
      </c>
      <c r="D66" s="270" t="s">
        <v>284</v>
      </c>
      <c r="E66" s="233" t="s">
        <v>43</v>
      </c>
      <c r="F66" s="232" t="s">
        <v>225</v>
      </c>
      <c r="G66" s="233" t="s">
        <v>285</v>
      </c>
      <c r="H66" s="233" t="s">
        <v>281</v>
      </c>
      <c r="I66" s="233" t="s">
        <v>86</v>
      </c>
      <c r="J66" s="220"/>
      <c r="K66" s="323"/>
      <c r="L66" s="245"/>
      <c r="M66" s="304"/>
      <c r="N66" s="362"/>
    </row>
    <row r="67" spans="1:14" ht="27" customHeight="1" x14ac:dyDescent="0.25">
      <c r="A67" s="246"/>
      <c r="B67" s="378"/>
      <c r="C67" s="268"/>
      <c r="D67" s="270"/>
      <c r="E67" s="233"/>
      <c r="F67" s="232"/>
      <c r="G67" s="233"/>
      <c r="H67" s="233"/>
      <c r="I67" s="233"/>
      <c r="J67" s="220"/>
      <c r="K67" s="323"/>
      <c r="L67" s="245"/>
      <c r="M67" s="304"/>
      <c r="N67" s="362"/>
    </row>
    <row r="68" spans="1:14" ht="27" customHeight="1" x14ac:dyDescent="0.25">
      <c r="A68" s="246"/>
      <c r="B68" s="378"/>
      <c r="C68" s="268"/>
      <c r="D68" s="270"/>
      <c r="E68" s="233"/>
      <c r="F68" s="232"/>
      <c r="G68" s="233"/>
      <c r="H68" s="233"/>
      <c r="I68" s="233"/>
      <c r="J68" s="220"/>
      <c r="K68" s="323"/>
      <c r="L68" s="245"/>
      <c r="M68" s="239"/>
    </row>
    <row r="69" spans="1:14" ht="27" customHeight="1" x14ac:dyDescent="0.25">
      <c r="A69" s="246"/>
      <c r="B69" s="379"/>
      <c r="C69" s="274"/>
      <c r="D69" s="270"/>
      <c r="E69" s="233"/>
      <c r="F69" s="232"/>
      <c r="G69" s="234"/>
      <c r="H69" s="234"/>
      <c r="I69" s="233"/>
      <c r="J69" s="220"/>
      <c r="K69" s="323"/>
      <c r="L69" s="245"/>
      <c r="M69" s="239"/>
    </row>
    <row r="70" spans="1:14" ht="27" customHeight="1" x14ac:dyDescent="0.25">
      <c r="A70" s="246"/>
      <c r="B70" s="380" t="s">
        <v>286</v>
      </c>
      <c r="C70" s="268" t="s">
        <v>287</v>
      </c>
      <c r="D70" s="270" t="s">
        <v>288</v>
      </c>
      <c r="E70" s="233" t="s">
        <v>43</v>
      </c>
      <c r="F70" s="232" t="s">
        <v>225</v>
      </c>
      <c r="G70" s="233" t="s">
        <v>289</v>
      </c>
      <c r="H70" s="233" t="s">
        <v>281</v>
      </c>
      <c r="I70" s="233" t="s">
        <v>85</v>
      </c>
      <c r="J70" s="220"/>
      <c r="K70" s="324"/>
      <c r="L70" s="245"/>
      <c r="M70" s="81"/>
    </row>
    <row r="71" spans="1:14" ht="27" customHeight="1" x14ac:dyDescent="0.25">
      <c r="A71" s="246"/>
      <c r="B71" s="381"/>
      <c r="C71" s="268"/>
      <c r="D71" s="270"/>
      <c r="E71" s="233"/>
      <c r="F71" s="232"/>
      <c r="G71" s="233"/>
      <c r="H71" s="233"/>
      <c r="I71" s="233"/>
      <c r="J71" s="220"/>
      <c r="K71" s="324"/>
      <c r="L71" s="245"/>
      <c r="M71" s="81"/>
    </row>
    <row r="72" spans="1:14" ht="27" customHeight="1" x14ac:dyDescent="0.25">
      <c r="A72" s="246"/>
      <c r="B72" s="381"/>
      <c r="C72" s="268"/>
      <c r="D72" s="270"/>
      <c r="E72" s="233"/>
      <c r="F72" s="232"/>
      <c r="G72" s="233"/>
      <c r="H72" s="233"/>
      <c r="I72" s="233"/>
      <c r="J72" s="220"/>
      <c r="K72" s="324"/>
      <c r="L72" s="245"/>
      <c r="M72" s="81"/>
    </row>
    <row r="73" spans="1:14" ht="27" customHeight="1" x14ac:dyDescent="0.25">
      <c r="A73" s="246"/>
      <c r="B73" s="382"/>
      <c r="C73" s="274"/>
      <c r="D73" s="270"/>
      <c r="E73" s="233"/>
      <c r="F73" s="232"/>
      <c r="G73" s="234"/>
      <c r="H73" s="234"/>
      <c r="I73" s="233"/>
      <c r="J73" s="220"/>
      <c r="K73" s="324"/>
      <c r="L73" s="245"/>
      <c r="M73" s="81"/>
    </row>
    <row r="74" spans="1:14" ht="27" customHeight="1" x14ac:dyDescent="0.25">
      <c r="A74" s="246"/>
      <c r="B74" s="280" t="s">
        <v>16</v>
      </c>
      <c r="C74" s="268" t="s">
        <v>159</v>
      </c>
      <c r="D74" s="270" t="s">
        <v>56</v>
      </c>
      <c r="E74" s="233" t="s">
        <v>43</v>
      </c>
      <c r="F74" s="232" t="s">
        <v>215</v>
      </c>
      <c r="G74" s="233" t="s">
        <v>38</v>
      </c>
      <c r="H74" s="233" t="s">
        <v>33</v>
      </c>
      <c r="I74" s="233" t="s">
        <v>85</v>
      </c>
      <c r="J74" s="220"/>
      <c r="K74" s="324"/>
      <c r="L74" s="245"/>
      <c r="M74" s="81"/>
    </row>
    <row r="75" spans="1:14" ht="27" customHeight="1" x14ac:dyDescent="0.25">
      <c r="A75" s="246"/>
      <c r="B75" s="281"/>
      <c r="C75" s="268"/>
      <c r="D75" s="270"/>
      <c r="E75" s="233"/>
      <c r="F75" s="232"/>
      <c r="G75" s="233"/>
      <c r="H75" s="233"/>
      <c r="I75" s="233"/>
      <c r="J75" s="220"/>
      <c r="K75" s="324"/>
      <c r="L75" s="245"/>
      <c r="M75" s="81"/>
    </row>
    <row r="76" spans="1:14" ht="27" customHeight="1" x14ac:dyDescent="0.25">
      <c r="A76" s="246"/>
      <c r="B76" s="281"/>
      <c r="C76" s="268"/>
      <c r="D76" s="270"/>
      <c r="E76" s="233"/>
      <c r="F76" s="232"/>
      <c r="G76" s="233"/>
      <c r="H76" s="233"/>
      <c r="I76" s="233"/>
      <c r="J76" s="220"/>
      <c r="K76" s="239"/>
      <c r="L76" s="245"/>
      <c r="M76" s="81"/>
    </row>
    <row r="77" spans="1:14" ht="27" customHeight="1" x14ac:dyDescent="0.25">
      <c r="A77" s="246"/>
      <c r="B77" s="282"/>
      <c r="C77" s="274"/>
      <c r="D77" s="270"/>
      <c r="E77" s="233"/>
      <c r="F77" s="232"/>
      <c r="G77" s="234"/>
      <c r="H77" s="234"/>
      <c r="I77" s="233"/>
      <c r="J77" s="220"/>
      <c r="K77" s="239"/>
      <c r="L77" s="245"/>
      <c r="M77" s="81"/>
    </row>
    <row r="78" spans="1:14" ht="28.5" customHeight="1" x14ac:dyDescent="0.25">
      <c r="A78" s="246"/>
      <c r="B78" s="280" t="s">
        <v>17</v>
      </c>
      <c r="C78" s="268">
        <v>0.95</v>
      </c>
      <c r="D78" s="270" t="s">
        <v>53</v>
      </c>
      <c r="E78" s="233" t="s">
        <v>43</v>
      </c>
      <c r="F78" s="232" t="s">
        <v>215</v>
      </c>
      <c r="G78" s="233" t="s">
        <v>125</v>
      </c>
      <c r="H78" s="233" t="s">
        <v>33</v>
      </c>
      <c r="I78" s="233" t="s">
        <v>84</v>
      </c>
      <c r="J78" s="215">
        <v>1</v>
      </c>
      <c r="K78" s="240"/>
      <c r="L78" s="245"/>
      <c r="M78" s="80"/>
      <c r="N78" s="13">
        <v>1</v>
      </c>
    </row>
    <row r="79" spans="1:14" ht="28.5" customHeight="1" x14ac:dyDescent="0.25">
      <c r="A79" s="246"/>
      <c r="B79" s="281"/>
      <c r="C79" s="274"/>
      <c r="D79" s="270"/>
      <c r="E79" s="233"/>
      <c r="F79" s="232"/>
      <c r="G79" s="234"/>
      <c r="H79" s="234"/>
      <c r="I79" s="233"/>
      <c r="J79" s="64"/>
      <c r="K79" s="240"/>
      <c r="L79" s="245"/>
      <c r="M79" s="48"/>
    </row>
    <row r="80" spans="1:14" ht="28.5" customHeight="1" x14ac:dyDescent="0.25">
      <c r="A80" s="246"/>
      <c r="B80" s="281"/>
      <c r="C80" s="274"/>
      <c r="D80" s="270"/>
      <c r="E80" s="233"/>
      <c r="F80" s="232"/>
      <c r="G80" s="234"/>
      <c r="H80" s="234"/>
      <c r="I80" s="233"/>
      <c r="J80" s="64"/>
      <c r="K80" s="239"/>
      <c r="L80" s="245"/>
      <c r="M80" s="80"/>
    </row>
    <row r="81" spans="1:14" ht="28.5" customHeight="1" x14ac:dyDescent="0.25">
      <c r="A81" s="246"/>
      <c r="B81" s="282"/>
      <c r="C81" s="274"/>
      <c r="D81" s="270"/>
      <c r="E81" s="233"/>
      <c r="F81" s="232"/>
      <c r="G81" s="234"/>
      <c r="H81" s="234"/>
      <c r="I81" s="233"/>
      <c r="J81" s="64"/>
      <c r="K81" s="231"/>
      <c r="L81" s="245"/>
      <c r="M81" s="48"/>
    </row>
    <row r="82" spans="1:14" ht="28.5" customHeight="1" x14ac:dyDescent="0.25">
      <c r="A82" s="246"/>
      <c r="B82" s="280" t="s">
        <v>21</v>
      </c>
      <c r="C82" s="268" t="s">
        <v>22</v>
      </c>
      <c r="D82" s="270" t="s">
        <v>126</v>
      </c>
      <c r="E82" s="233" t="s">
        <v>43</v>
      </c>
      <c r="F82" s="232" t="s">
        <v>215</v>
      </c>
      <c r="G82" s="233" t="s">
        <v>23</v>
      </c>
      <c r="H82" s="233" t="s">
        <v>33</v>
      </c>
      <c r="I82" s="233" t="s">
        <v>84</v>
      </c>
      <c r="J82" s="221" t="s">
        <v>405</v>
      </c>
      <c r="K82" s="239"/>
      <c r="L82" s="245"/>
      <c r="M82" s="48"/>
      <c r="N82" s="13">
        <v>1</v>
      </c>
    </row>
    <row r="83" spans="1:14" ht="28.5" customHeight="1" x14ac:dyDescent="0.25">
      <c r="A83" s="246"/>
      <c r="B83" s="281"/>
      <c r="C83" s="274"/>
      <c r="D83" s="270"/>
      <c r="E83" s="233"/>
      <c r="F83" s="232"/>
      <c r="G83" s="234"/>
      <c r="H83" s="234"/>
      <c r="I83" s="233"/>
      <c r="J83" s="48"/>
      <c r="K83" s="231"/>
      <c r="L83" s="245"/>
      <c r="M83" s="48"/>
    </row>
    <row r="84" spans="1:14" ht="28.5" customHeight="1" x14ac:dyDescent="0.25">
      <c r="A84" s="246"/>
      <c r="B84" s="281"/>
      <c r="C84" s="274"/>
      <c r="D84" s="270"/>
      <c r="E84" s="233"/>
      <c r="F84" s="232"/>
      <c r="G84" s="234"/>
      <c r="H84" s="234"/>
      <c r="I84" s="233"/>
      <c r="J84" s="48"/>
      <c r="K84" s="239"/>
      <c r="L84" s="245"/>
      <c r="M84" s="48"/>
    </row>
    <row r="85" spans="1:14" ht="28.5" customHeight="1" x14ac:dyDescent="0.25">
      <c r="A85" s="246"/>
      <c r="B85" s="282"/>
      <c r="C85" s="274"/>
      <c r="D85" s="270"/>
      <c r="E85" s="233"/>
      <c r="F85" s="232"/>
      <c r="G85" s="234"/>
      <c r="H85" s="234"/>
      <c r="I85" s="233"/>
      <c r="J85" s="48"/>
      <c r="K85" s="231"/>
      <c r="L85" s="245"/>
      <c r="M85" s="48"/>
    </row>
    <row r="86" spans="1:14" ht="28.5" customHeight="1" x14ac:dyDescent="0.25">
      <c r="A86" s="265" t="s">
        <v>248</v>
      </c>
      <c r="B86" s="280" t="s">
        <v>330</v>
      </c>
      <c r="C86" s="231" t="s">
        <v>331</v>
      </c>
      <c r="D86" s="231" t="s">
        <v>332</v>
      </c>
      <c r="E86" s="232" t="s">
        <v>320</v>
      </c>
      <c r="F86" s="232" t="s">
        <v>232</v>
      </c>
      <c r="G86" s="231" t="s">
        <v>333</v>
      </c>
      <c r="H86" s="243" t="s">
        <v>73</v>
      </c>
      <c r="I86" s="231" t="s">
        <v>84</v>
      </c>
      <c r="J86" s="207">
        <v>0.6462</v>
      </c>
      <c r="K86" s="239"/>
      <c r="L86" s="245"/>
      <c r="M86" s="80"/>
      <c r="N86" s="13">
        <v>1</v>
      </c>
    </row>
    <row r="87" spans="1:14" ht="28.5" customHeight="1" x14ac:dyDescent="0.25">
      <c r="A87" s="266"/>
      <c r="B87" s="281"/>
      <c r="C87" s="231"/>
      <c r="D87" s="231"/>
      <c r="E87" s="232"/>
      <c r="F87" s="231"/>
      <c r="G87" s="231"/>
      <c r="H87" s="243"/>
      <c r="I87" s="231"/>
      <c r="J87" s="145"/>
      <c r="K87" s="231"/>
      <c r="L87" s="245"/>
      <c r="M87" s="80"/>
    </row>
    <row r="88" spans="1:14" ht="28.5" customHeight="1" x14ac:dyDescent="0.25">
      <c r="A88" s="266"/>
      <c r="B88" s="281"/>
      <c r="C88" s="231"/>
      <c r="D88" s="231"/>
      <c r="E88" s="232"/>
      <c r="F88" s="231"/>
      <c r="G88" s="231"/>
      <c r="H88" s="243"/>
      <c r="I88" s="231"/>
      <c r="J88" s="146"/>
      <c r="K88" s="239"/>
      <c r="L88" s="245"/>
      <c r="M88" s="80"/>
    </row>
    <row r="89" spans="1:14" ht="28.5" customHeight="1" x14ac:dyDescent="0.25">
      <c r="A89" s="266"/>
      <c r="B89" s="282"/>
      <c r="C89" s="231"/>
      <c r="D89" s="231"/>
      <c r="E89" s="232"/>
      <c r="F89" s="231"/>
      <c r="G89" s="231"/>
      <c r="H89" s="243"/>
      <c r="I89" s="231"/>
      <c r="J89" s="146"/>
      <c r="K89" s="231"/>
      <c r="L89" s="245"/>
      <c r="M89" s="80"/>
    </row>
    <row r="90" spans="1:14" ht="27" customHeight="1" x14ac:dyDescent="0.25">
      <c r="A90" s="266"/>
      <c r="B90" s="280" t="s">
        <v>147</v>
      </c>
      <c r="C90" s="268" t="s">
        <v>142</v>
      </c>
      <c r="D90" s="288" t="s">
        <v>143</v>
      </c>
      <c r="E90" s="232" t="s">
        <v>42</v>
      </c>
      <c r="F90" s="232" t="s">
        <v>220</v>
      </c>
      <c r="G90" s="231" t="s">
        <v>121</v>
      </c>
      <c r="H90" s="233" t="s">
        <v>73</v>
      </c>
      <c r="I90" s="244" t="s">
        <v>84</v>
      </c>
      <c r="J90" s="200">
        <v>8</v>
      </c>
      <c r="K90" s="239"/>
      <c r="L90" s="245"/>
      <c r="M90" s="80"/>
    </row>
    <row r="91" spans="1:14" ht="27" customHeight="1" x14ac:dyDescent="0.25">
      <c r="A91" s="266"/>
      <c r="B91" s="281"/>
      <c r="C91" s="268"/>
      <c r="D91" s="288"/>
      <c r="E91" s="232"/>
      <c r="F91" s="232"/>
      <c r="G91" s="231"/>
      <c r="H91" s="234"/>
      <c r="I91" s="244"/>
      <c r="J91" s="147"/>
      <c r="K91" s="231"/>
      <c r="L91" s="245"/>
      <c r="M91" s="80"/>
    </row>
    <row r="92" spans="1:14" ht="27" customHeight="1" x14ac:dyDescent="0.25">
      <c r="A92" s="266"/>
      <c r="B92" s="281"/>
      <c r="C92" s="268"/>
      <c r="D92" s="288"/>
      <c r="E92" s="232"/>
      <c r="F92" s="232"/>
      <c r="G92" s="231"/>
      <c r="H92" s="234"/>
      <c r="I92" s="244"/>
      <c r="J92" s="147"/>
      <c r="K92" s="239"/>
      <c r="L92" s="245"/>
      <c r="M92" s="80"/>
    </row>
    <row r="93" spans="1:14" ht="27" customHeight="1" x14ac:dyDescent="0.25">
      <c r="A93" s="267"/>
      <c r="B93" s="282"/>
      <c r="C93" s="268"/>
      <c r="D93" s="288"/>
      <c r="E93" s="232"/>
      <c r="F93" s="232"/>
      <c r="G93" s="231"/>
      <c r="H93" s="234"/>
      <c r="I93" s="244"/>
      <c r="J93" s="147"/>
      <c r="K93" s="231"/>
      <c r="L93" s="245"/>
      <c r="M93" s="80"/>
    </row>
    <row r="94" spans="1:14" ht="27" customHeight="1" x14ac:dyDescent="0.25">
      <c r="A94" s="266" t="s">
        <v>250</v>
      </c>
      <c r="B94" s="280" t="s">
        <v>352</v>
      </c>
      <c r="C94" s="295">
        <v>0.9</v>
      </c>
      <c r="D94" s="284">
        <v>0.85</v>
      </c>
      <c r="E94" s="233" t="s">
        <v>42</v>
      </c>
      <c r="F94" s="241" t="s">
        <v>220</v>
      </c>
      <c r="G94" s="237" t="s">
        <v>251</v>
      </c>
      <c r="H94" s="236" t="s">
        <v>92</v>
      </c>
      <c r="I94" s="314" t="s">
        <v>84</v>
      </c>
      <c r="J94" s="175">
        <v>1</v>
      </c>
      <c r="K94" s="239"/>
      <c r="L94" s="245"/>
      <c r="M94" s="80"/>
    </row>
    <row r="95" spans="1:14" ht="27" customHeight="1" x14ac:dyDescent="0.25">
      <c r="A95" s="266"/>
      <c r="B95" s="281"/>
      <c r="C95" s="295"/>
      <c r="D95" s="284"/>
      <c r="E95" s="233"/>
      <c r="F95" s="241"/>
      <c r="G95" s="237"/>
      <c r="H95" s="237"/>
      <c r="I95" s="315"/>
      <c r="J95" s="145"/>
      <c r="K95" s="231"/>
      <c r="L95" s="245"/>
      <c r="M95" s="80"/>
    </row>
    <row r="96" spans="1:14" ht="27" customHeight="1" x14ac:dyDescent="0.25">
      <c r="A96" s="266"/>
      <c r="B96" s="281"/>
      <c r="C96" s="295"/>
      <c r="D96" s="284"/>
      <c r="E96" s="233"/>
      <c r="F96" s="241"/>
      <c r="G96" s="237"/>
      <c r="H96" s="237"/>
      <c r="I96" s="315"/>
      <c r="J96" s="145"/>
      <c r="K96" s="239"/>
      <c r="L96" s="245"/>
      <c r="M96" s="80"/>
    </row>
    <row r="97" spans="1:14" ht="27" customHeight="1" x14ac:dyDescent="0.25">
      <c r="A97" s="266"/>
      <c r="B97" s="282"/>
      <c r="C97" s="296"/>
      <c r="D97" s="285"/>
      <c r="E97" s="233"/>
      <c r="F97" s="242"/>
      <c r="G97" s="238"/>
      <c r="H97" s="238"/>
      <c r="I97" s="316"/>
      <c r="J97" s="145"/>
      <c r="K97" s="231"/>
      <c r="L97" s="245"/>
      <c r="M97" s="80"/>
    </row>
    <row r="98" spans="1:14" ht="27" customHeight="1" x14ac:dyDescent="0.25">
      <c r="A98" s="266"/>
      <c r="B98" s="280" t="s">
        <v>353</v>
      </c>
      <c r="C98" s="295">
        <v>0.9</v>
      </c>
      <c r="D98" s="284">
        <v>0.85</v>
      </c>
      <c r="E98" s="232" t="s">
        <v>42</v>
      </c>
      <c r="F98" s="299" t="s">
        <v>220</v>
      </c>
      <c r="G98" s="290" t="s">
        <v>334</v>
      </c>
      <c r="H98" s="297" t="s">
        <v>92</v>
      </c>
      <c r="I98" s="307" t="s">
        <v>84</v>
      </c>
      <c r="J98" s="175">
        <v>1</v>
      </c>
      <c r="K98" s="239"/>
      <c r="L98" s="245"/>
      <c r="M98" s="80"/>
    </row>
    <row r="99" spans="1:14" ht="27" customHeight="1" x14ac:dyDescent="0.25">
      <c r="A99" s="266"/>
      <c r="B99" s="281"/>
      <c r="C99" s="295"/>
      <c r="D99" s="284"/>
      <c r="E99" s="232"/>
      <c r="F99" s="299"/>
      <c r="G99" s="290"/>
      <c r="H99" s="293"/>
      <c r="I99" s="308"/>
      <c r="J99" s="145"/>
      <c r="K99" s="231"/>
      <c r="L99" s="245"/>
      <c r="M99" s="80"/>
    </row>
    <row r="100" spans="1:14" ht="27" customHeight="1" x14ac:dyDescent="0.25">
      <c r="A100" s="266"/>
      <c r="B100" s="281"/>
      <c r="C100" s="295"/>
      <c r="D100" s="284"/>
      <c r="E100" s="232"/>
      <c r="F100" s="299"/>
      <c r="G100" s="290"/>
      <c r="H100" s="293"/>
      <c r="I100" s="308"/>
      <c r="J100" s="148"/>
      <c r="K100" s="239"/>
      <c r="L100" s="245"/>
      <c r="M100" s="80"/>
    </row>
    <row r="101" spans="1:14" ht="27" customHeight="1" x14ac:dyDescent="0.25">
      <c r="A101" s="266"/>
      <c r="B101" s="282"/>
      <c r="C101" s="296"/>
      <c r="D101" s="285"/>
      <c r="E101" s="232"/>
      <c r="F101" s="300"/>
      <c r="G101" s="291"/>
      <c r="H101" s="294"/>
      <c r="I101" s="309"/>
      <c r="J101" s="148"/>
      <c r="K101" s="231"/>
      <c r="L101" s="245"/>
      <c r="M101" s="80"/>
    </row>
    <row r="102" spans="1:14" ht="27" customHeight="1" x14ac:dyDescent="0.25">
      <c r="A102" s="266"/>
      <c r="B102" s="280" t="s">
        <v>354</v>
      </c>
      <c r="C102" s="298">
        <v>0.9</v>
      </c>
      <c r="D102" s="283">
        <v>0.85</v>
      </c>
      <c r="E102" s="253" t="s">
        <v>42</v>
      </c>
      <c r="F102" s="253"/>
      <c r="G102" s="289" t="s">
        <v>335</v>
      </c>
      <c r="H102" s="297" t="s">
        <v>92</v>
      </c>
      <c r="I102" s="307" t="s">
        <v>84</v>
      </c>
      <c r="J102" s="176">
        <v>0.84</v>
      </c>
      <c r="K102" s="239"/>
      <c r="L102" s="245"/>
      <c r="M102" s="80"/>
    </row>
    <row r="103" spans="1:14" ht="27" customHeight="1" x14ac:dyDescent="0.25">
      <c r="A103" s="266"/>
      <c r="B103" s="281"/>
      <c r="C103" s="295"/>
      <c r="D103" s="284"/>
      <c r="E103" s="254"/>
      <c r="F103" s="254"/>
      <c r="G103" s="290"/>
      <c r="H103" s="293"/>
      <c r="I103" s="308"/>
      <c r="J103" s="145"/>
      <c r="K103" s="231"/>
      <c r="L103" s="245"/>
      <c r="M103" s="80"/>
    </row>
    <row r="104" spans="1:14" ht="27" customHeight="1" x14ac:dyDescent="0.25">
      <c r="A104" s="266"/>
      <c r="B104" s="281"/>
      <c r="C104" s="295"/>
      <c r="D104" s="284"/>
      <c r="E104" s="254"/>
      <c r="F104" s="254"/>
      <c r="G104" s="290"/>
      <c r="H104" s="293"/>
      <c r="I104" s="308"/>
      <c r="J104" s="148"/>
      <c r="K104" s="239"/>
      <c r="L104" s="245"/>
      <c r="M104" s="80"/>
    </row>
    <row r="105" spans="1:14" ht="27" customHeight="1" x14ac:dyDescent="0.25">
      <c r="A105" s="266"/>
      <c r="B105" s="282"/>
      <c r="C105" s="296"/>
      <c r="D105" s="285"/>
      <c r="E105" s="255"/>
      <c r="F105" s="255"/>
      <c r="G105" s="291"/>
      <c r="H105" s="294"/>
      <c r="I105" s="309"/>
      <c r="J105" s="145"/>
      <c r="K105" s="231"/>
      <c r="L105" s="245"/>
      <c r="M105" s="80"/>
    </row>
    <row r="106" spans="1:14" ht="36" customHeight="1" x14ac:dyDescent="0.25">
      <c r="A106" s="265" t="s">
        <v>249</v>
      </c>
      <c r="B106" s="247" t="s">
        <v>360</v>
      </c>
      <c r="C106" s="268">
        <v>0.9</v>
      </c>
      <c r="D106" s="270" t="s">
        <v>124</v>
      </c>
      <c r="E106" s="233" t="s">
        <v>320</v>
      </c>
      <c r="F106" s="232" t="s">
        <v>270</v>
      </c>
      <c r="G106" s="233" t="s">
        <v>27</v>
      </c>
      <c r="H106" s="233" t="s">
        <v>336</v>
      </c>
      <c r="I106" s="259" t="s">
        <v>84</v>
      </c>
      <c r="J106" s="183">
        <v>1</v>
      </c>
      <c r="K106" s="239"/>
      <c r="L106" s="245"/>
      <c r="M106" s="80"/>
      <c r="N106" s="13">
        <v>1</v>
      </c>
    </row>
    <row r="107" spans="1:14" ht="36" customHeight="1" x14ac:dyDescent="0.25">
      <c r="A107" s="266"/>
      <c r="B107" s="248"/>
      <c r="C107" s="274"/>
      <c r="D107" s="270"/>
      <c r="E107" s="233"/>
      <c r="F107" s="232"/>
      <c r="G107" s="234"/>
      <c r="H107" s="234"/>
      <c r="I107" s="260"/>
      <c r="J107" s="85"/>
      <c r="K107" s="231"/>
      <c r="L107" s="245"/>
      <c r="M107" s="80"/>
    </row>
    <row r="108" spans="1:14" ht="36" customHeight="1" x14ac:dyDescent="0.25">
      <c r="A108" s="266"/>
      <c r="B108" s="248"/>
      <c r="C108" s="274"/>
      <c r="D108" s="270"/>
      <c r="E108" s="233"/>
      <c r="F108" s="232"/>
      <c r="G108" s="234"/>
      <c r="H108" s="234"/>
      <c r="I108" s="260"/>
      <c r="J108" s="85"/>
      <c r="K108" s="239"/>
      <c r="L108" s="245"/>
      <c r="M108" s="80"/>
    </row>
    <row r="109" spans="1:14" ht="36" customHeight="1" x14ac:dyDescent="0.25">
      <c r="A109" s="266"/>
      <c r="B109" s="249"/>
      <c r="C109" s="274"/>
      <c r="D109" s="270"/>
      <c r="E109" s="233"/>
      <c r="F109" s="232"/>
      <c r="G109" s="234"/>
      <c r="H109" s="234"/>
      <c r="I109" s="261"/>
      <c r="J109" s="85"/>
      <c r="K109" s="231"/>
      <c r="L109" s="245"/>
      <c r="M109" s="80"/>
    </row>
    <row r="110" spans="1:14" ht="36" customHeight="1" x14ac:dyDescent="0.25">
      <c r="A110" s="266"/>
      <c r="B110" s="247" t="s">
        <v>361</v>
      </c>
      <c r="C110" s="268">
        <v>0.9</v>
      </c>
      <c r="D110" s="270" t="s">
        <v>124</v>
      </c>
      <c r="E110" s="233" t="s">
        <v>320</v>
      </c>
      <c r="F110" s="232" t="s">
        <v>270</v>
      </c>
      <c r="G110" s="233" t="s">
        <v>27</v>
      </c>
      <c r="H110" s="233" t="s">
        <v>336</v>
      </c>
      <c r="I110" s="259" t="s">
        <v>84</v>
      </c>
      <c r="J110" s="186">
        <v>0.96009999999999995</v>
      </c>
      <c r="K110" s="304"/>
      <c r="L110" s="304"/>
      <c r="M110" s="80"/>
    </row>
    <row r="111" spans="1:14" ht="36" customHeight="1" x14ac:dyDescent="0.25">
      <c r="A111" s="266"/>
      <c r="B111" s="248"/>
      <c r="C111" s="274"/>
      <c r="D111" s="270"/>
      <c r="E111" s="233"/>
      <c r="F111" s="232"/>
      <c r="G111" s="234"/>
      <c r="H111" s="234"/>
      <c r="I111" s="260"/>
      <c r="J111" s="85"/>
      <c r="K111" s="304"/>
      <c r="L111" s="304"/>
      <c r="M111" s="80"/>
    </row>
    <row r="112" spans="1:14" ht="36" customHeight="1" x14ac:dyDescent="0.25">
      <c r="A112" s="266"/>
      <c r="B112" s="248"/>
      <c r="C112" s="274"/>
      <c r="D112" s="270"/>
      <c r="E112" s="233"/>
      <c r="F112" s="232"/>
      <c r="G112" s="234"/>
      <c r="H112" s="234"/>
      <c r="I112" s="260"/>
      <c r="J112" s="149"/>
      <c r="K112" s="304"/>
      <c r="L112" s="304"/>
      <c r="M112" s="80"/>
    </row>
    <row r="113" spans="1:13" ht="36" customHeight="1" x14ac:dyDescent="0.25">
      <c r="A113" s="266"/>
      <c r="B113" s="249"/>
      <c r="C113" s="274"/>
      <c r="D113" s="270"/>
      <c r="E113" s="233"/>
      <c r="F113" s="232"/>
      <c r="G113" s="234"/>
      <c r="H113" s="234"/>
      <c r="I113" s="261"/>
      <c r="J113" s="85"/>
      <c r="K113" s="304"/>
      <c r="L113" s="304"/>
      <c r="M113" s="80"/>
    </row>
    <row r="114" spans="1:13" ht="36" customHeight="1" x14ac:dyDescent="0.25">
      <c r="A114" s="266"/>
      <c r="B114" s="248" t="s">
        <v>337</v>
      </c>
      <c r="C114" s="328">
        <v>0.9</v>
      </c>
      <c r="D114" s="270" t="s">
        <v>124</v>
      </c>
      <c r="E114" s="233" t="s">
        <v>320</v>
      </c>
      <c r="F114" s="232" t="s">
        <v>270</v>
      </c>
      <c r="G114" s="233" t="s">
        <v>27</v>
      </c>
      <c r="H114" s="233" t="s">
        <v>336</v>
      </c>
      <c r="I114" s="259" t="s">
        <v>84</v>
      </c>
      <c r="J114" s="186">
        <v>0.97009999999999996</v>
      </c>
      <c r="K114" s="304"/>
      <c r="L114" s="304"/>
      <c r="M114" s="80"/>
    </row>
    <row r="115" spans="1:13" ht="36" customHeight="1" x14ac:dyDescent="0.25">
      <c r="A115" s="266"/>
      <c r="B115" s="248"/>
      <c r="C115" s="274"/>
      <c r="D115" s="270"/>
      <c r="E115" s="233"/>
      <c r="F115" s="232"/>
      <c r="G115" s="234"/>
      <c r="H115" s="234"/>
      <c r="I115" s="260"/>
      <c r="J115" s="85"/>
      <c r="K115" s="304"/>
      <c r="L115" s="304"/>
      <c r="M115" s="80"/>
    </row>
    <row r="116" spans="1:13" ht="36" customHeight="1" x14ac:dyDescent="0.25">
      <c r="A116" s="266"/>
      <c r="B116" s="248"/>
      <c r="C116" s="274"/>
      <c r="D116" s="270"/>
      <c r="E116" s="233"/>
      <c r="F116" s="232"/>
      <c r="G116" s="234"/>
      <c r="H116" s="234"/>
      <c r="I116" s="260"/>
      <c r="J116" s="85"/>
      <c r="K116" s="304"/>
      <c r="L116" s="304"/>
      <c r="M116" s="80"/>
    </row>
    <row r="117" spans="1:13" ht="36" customHeight="1" x14ac:dyDescent="0.25">
      <c r="A117" s="266"/>
      <c r="B117" s="249"/>
      <c r="C117" s="274"/>
      <c r="D117" s="270"/>
      <c r="E117" s="233"/>
      <c r="F117" s="232"/>
      <c r="G117" s="234"/>
      <c r="H117" s="234"/>
      <c r="I117" s="261"/>
      <c r="J117" s="85"/>
      <c r="K117" s="304"/>
      <c r="L117" s="304"/>
      <c r="M117" s="80"/>
    </row>
    <row r="118" spans="1:13" ht="36" customHeight="1" x14ac:dyDescent="0.25">
      <c r="A118" s="266"/>
      <c r="B118" s="247" t="s">
        <v>338</v>
      </c>
      <c r="C118" s="268">
        <v>0.9</v>
      </c>
      <c r="D118" s="270" t="s">
        <v>124</v>
      </c>
      <c r="E118" s="233" t="s">
        <v>320</v>
      </c>
      <c r="F118" s="232" t="s">
        <v>270</v>
      </c>
      <c r="G118" s="233" t="s">
        <v>27</v>
      </c>
      <c r="H118" s="233" t="s">
        <v>336</v>
      </c>
      <c r="I118" s="259" t="s">
        <v>84</v>
      </c>
      <c r="J118" s="186">
        <v>0.97789999999999999</v>
      </c>
      <c r="K118" s="304"/>
      <c r="L118" s="304"/>
      <c r="M118" s="80"/>
    </row>
    <row r="119" spans="1:13" ht="36" customHeight="1" x14ac:dyDescent="0.25">
      <c r="A119" s="266"/>
      <c r="B119" s="248"/>
      <c r="C119" s="274"/>
      <c r="D119" s="270"/>
      <c r="E119" s="233"/>
      <c r="F119" s="232"/>
      <c r="G119" s="234"/>
      <c r="H119" s="234"/>
      <c r="I119" s="260"/>
      <c r="J119" s="149"/>
      <c r="K119" s="304"/>
      <c r="L119" s="304"/>
      <c r="M119" s="80"/>
    </row>
    <row r="120" spans="1:13" ht="36" customHeight="1" x14ac:dyDescent="0.25">
      <c r="A120" s="266"/>
      <c r="B120" s="248"/>
      <c r="C120" s="274"/>
      <c r="D120" s="270"/>
      <c r="E120" s="233"/>
      <c r="F120" s="232"/>
      <c r="G120" s="234"/>
      <c r="H120" s="234"/>
      <c r="I120" s="260"/>
      <c r="J120" s="85"/>
      <c r="K120" s="304"/>
      <c r="L120" s="304"/>
      <c r="M120" s="80"/>
    </row>
    <row r="121" spans="1:13" ht="36" customHeight="1" x14ac:dyDescent="0.25">
      <c r="A121" s="267"/>
      <c r="B121" s="249"/>
      <c r="C121" s="274"/>
      <c r="D121" s="270"/>
      <c r="E121" s="233"/>
      <c r="F121" s="232"/>
      <c r="G121" s="234"/>
      <c r="H121" s="234"/>
      <c r="I121" s="261"/>
      <c r="J121" s="85"/>
      <c r="K121" s="304"/>
      <c r="L121" s="304"/>
      <c r="M121" s="80"/>
    </row>
    <row r="122" spans="1:13" ht="32.25" customHeight="1" x14ac:dyDescent="0.25">
      <c r="A122" s="265" t="s">
        <v>388</v>
      </c>
      <c r="B122" s="280" t="s">
        <v>321</v>
      </c>
      <c r="C122" s="292">
        <v>1</v>
      </c>
      <c r="D122" s="262">
        <v>1</v>
      </c>
      <c r="E122" s="259" t="s">
        <v>320</v>
      </c>
      <c r="F122" s="253" t="s">
        <v>270</v>
      </c>
      <c r="G122" s="234" t="s">
        <v>322</v>
      </c>
      <c r="H122" s="234" t="s">
        <v>375</v>
      </c>
      <c r="I122" s="233" t="s">
        <v>84</v>
      </c>
      <c r="J122" s="197"/>
      <c r="K122" s="304"/>
      <c r="L122" s="304"/>
      <c r="M122" s="80"/>
    </row>
    <row r="123" spans="1:13" ht="32.25" customHeight="1" x14ac:dyDescent="0.25">
      <c r="A123" s="266"/>
      <c r="B123" s="281"/>
      <c r="C123" s="276"/>
      <c r="D123" s="263"/>
      <c r="E123" s="260"/>
      <c r="F123" s="254"/>
      <c r="G123" s="234"/>
      <c r="H123" s="234"/>
      <c r="I123" s="233"/>
      <c r="J123" s="85"/>
      <c r="K123" s="304"/>
      <c r="L123" s="304"/>
      <c r="M123" s="80"/>
    </row>
    <row r="124" spans="1:13" ht="32.25" customHeight="1" x14ac:dyDescent="0.25">
      <c r="A124" s="266"/>
      <c r="B124" s="281"/>
      <c r="C124" s="276"/>
      <c r="D124" s="263"/>
      <c r="E124" s="260"/>
      <c r="F124" s="254"/>
      <c r="G124" s="234"/>
      <c r="H124" s="234"/>
      <c r="I124" s="233"/>
      <c r="J124" s="85"/>
      <c r="K124" s="304"/>
      <c r="L124" s="304"/>
      <c r="M124" s="80"/>
    </row>
    <row r="125" spans="1:13" ht="32.25" customHeight="1" x14ac:dyDescent="0.25">
      <c r="A125" s="266"/>
      <c r="B125" s="282"/>
      <c r="C125" s="277"/>
      <c r="D125" s="264"/>
      <c r="E125" s="261"/>
      <c r="F125" s="255"/>
      <c r="G125" s="234"/>
      <c r="H125" s="234"/>
      <c r="I125" s="233"/>
      <c r="J125" s="85"/>
      <c r="K125" s="304"/>
      <c r="L125" s="304"/>
      <c r="M125" s="80"/>
    </row>
    <row r="126" spans="1:13" ht="33" customHeight="1" x14ac:dyDescent="0.25">
      <c r="A126" s="266"/>
      <c r="B126" s="280" t="s">
        <v>323</v>
      </c>
      <c r="C126" s="275">
        <v>1</v>
      </c>
      <c r="D126" s="256">
        <v>1</v>
      </c>
      <c r="E126" s="259" t="s">
        <v>320</v>
      </c>
      <c r="F126" s="253" t="s">
        <v>270</v>
      </c>
      <c r="G126" s="234" t="s">
        <v>324</v>
      </c>
      <c r="H126" s="234" t="s">
        <v>375</v>
      </c>
      <c r="I126" s="233" t="s">
        <v>86</v>
      </c>
      <c r="J126" s="197"/>
      <c r="K126" s="317"/>
      <c r="L126" s="304"/>
      <c r="M126" s="80"/>
    </row>
    <row r="127" spans="1:13" ht="33" customHeight="1" x14ac:dyDescent="0.25">
      <c r="A127" s="266"/>
      <c r="B127" s="281"/>
      <c r="C127" s="276"/>
      <c r="D127" s="257"/>
      <c r="E127" s="260"/>
      <c r="F127" s="254"/>
      <c r="G127" s="234"/>
      <c r="H127" s="234"/>
      <c r="I127" s="233"/>
      <c r="J127" s="197"/>
      <c r="K127" s="317"/>
      <c r="L127" s="304"/>
      <c r="M127" s="80"/>
    </row>
    <row r="128" spans="1:13" ht="33" customHeight="1" x14ac:dyDescent="0.25">
      <c r="A128" s="266"/>
      <c r="B128" s="281"/>
      <c r="C128" s="276"/>
      <c r="D128" s="257"/>
      <c r="E128" s="260"/>
      <c r="F128" s="254"/>
      <c r="G128" s="234"/>
      <c r="H128" s="234"/>
      <c r="I128" s="233"/>
      <c r="J128" s="197"/>
      <c r="K128" s="317"/>
      <c r="L128" s="304"/>
      <c r="M128" s="80"/>
    </row>
    <row r="129" spans="1:14" ht="33" customHeight="1" x14ac:dyDescent="0.25">
      <c r="A129" s="266"/>
      <c r="B129" s="282"/>
      <c r="C129" s="277"/>
      <c r="D129" s="258"/>
      <c r="E129" s="261"/>
      <c r="F129" s="255"/>
      <c r="G129" s="234"/>
      <c r="H129" s="234"/>
      <c r="I129" s="233"/>
      <c r="J129" s="197"/>
      <c r="K129" s="317"/>
      <c r="L129" s="304"/>
      <c r="M129" s="80"/>
    </row>
    <row r="130" spans="1:14" ht="28.5" customHeight="1" x14ac:dyDescent="0.25">
      <c r="A130" s="266"/>
      <c r="B130" s="280" t="s">
        <v>325</v>
      </c>
      <c r="C130" s="292">
        <v>0.9</v>
      </c>
      <c r="D130" s="262" t="s">
        <v>326</v>
      </c>
      <c r="E130" s="259" t="s">
        <v>320</v>
      </c>
      <c r="F130" s="253" t="s">
        <v>270</v>
      </c>
      <c r="G130" s="293" t="s">
        <v>327</v>
      </c>
      <c r="H130" s="293" t="s">
        <v>375</v>
      </c>
      <c r="I130" s="260" t="s">
        <v>84</v>
      </c>
      <c r="J130" s="198">
        <v>0.99</v>
      </c>
      <c r="K130" s="290"/>
      <c r="L130" s="318"/>
      <c r="M130" s="80"/>
    </row>
    <row r="131" spans="1:14" ht="28.5" customHeight="1" x14ac:dyDescent="0.25">
      <c r="A131" s="266"/>
      <c r="B131" s="281"/>
      <c r="C131" s="276"/>
      <c r="D131" s="263"/>
      <c r="E131" s="260"/>
      <c r="F131" s="254"/>
      <c r="G131" s="293"/>
      <c r="H131" s="293"/>
      <c r="I131" s="260"/>
      <c r="J131" s="85"/>
      <c r="K131" s="291"/>
      <c r="L131" s="318"/>
      <c r="M131" s="80"/>
    </row>
    <row r="132" spans="1:14" ht="28.5" customHeight="1" x14ac:dyDescent="0.25">
      <c r="A132" s="266"/>
      <c r="B132" s="281"/>
      <c r="C132" s="276"/>
      <c r="D132" s="263"/>
      <c r="E132" s="260"/>
      <c r="F132" s="254"/>
      <c r="G132" s="293"/>
      <c r="H132" s="293"/>
      <c r="I132" s="260"/>
      <c r="J132" s="85"/>
      <c r="K132" s="289"/>
      <c r="L132" s="318"/>
      <c r="M132" s="80"/>
    </row>
    <row r="133" spans="1:14" ht="28.5" customHeight="1" x14ac:dyDescent="0.25">
      <c r="A133" s="266"/>
      <c r="B133" s="282"/>
      <c r="C133" s="277"/>
      <c r="D133" s="264"/>
      <c r="E133" s="261"/>
      <c r="F133" s="255"/>
      <c r="G133" s="294"/>
      <c r="H133" s="294"/>
      <c r="I133" s="261"/>
      <c r="J133" s="85"/>
      <c r="K133" s="291"/>
      <c r="L133" s="319"/>
      <c r="M133" s="80"/>
    </row>
    <row r="134" spans="1:14" ht="36.75" customHeight="1" x14ac:dyDescent="0.25">
      <c r="A134" s="266"/>
      <c r="B134" s="271" t="s">
        <v>367</v>
      </c>
      <c r="C134" s="268" t="s">
        <v>318</v>
      </c>
      <c r="D134" s="270" t="s">
        <v>319</v>
      </c>
      <c r="E134" s="233" t="s">
        <v>320</v>
      </c>
      <c r="F134" s="232" t="s">
        <v>270</v>
      </c>
      <c r="G134" s="383"/>
      <c r="H134" s="233" t="s">
        <v>375</v>
      </c>
      <c r="I134" s="259" t="s">
        <v>84</v>
      </c>
      <c r="J134" s="199">
        <v>0.10299999999999999</v>
      </c>
      <c r="K134" s="240"/>
      <c r="L134" s="304"/>
      <c r="M134" s="80"/>
    </row>
    <row r="135" spans="1:14" ht="36.75" customHeight="1" x14ac:dyDescent="0.25">
      <c r="A135" s="266"/>
      <c r="B135" s="272"/>
      <c r="C135" s="274"/>
      <c r="D135" s="270"/>
      <c r="E135" s="233"/>
      <c r="F135" s="232"/>
      <c r="G135" s="384"/>
      <c r="H135" s="234"/>
      <c r="I135" s="260"/>
      <c r="J135" s="131"/>
      <c r="K135" s="240"/>
      <c r="L135" s="304"/>
      <c r="M135" s="80"/>
    </row>
    <row r="136" spans="1:14" ht="36.75" customHeight="1" x14ac:dyDescent="0.25">
      <c r="A136" s="266"/>
      <c r="B136" s="272"/>
      <c r="C136" s="274"/>
      <c r="D136" s="270"/>
      <c r="E136" s="233"/>
      <c r="F136" s="232"/>
      <c r="G136" s="384"/>
      <c r="H136" s="234"/>
      <c r="I136" s="260"/>
      <c r="J136" s="146"/>
      <c r="K136" s="239"/>
      <c r="L136" s="304"/>
      <c r="M136" s="80"/>
    </row>
    <row r="137" spans="1:14" ht="36.75" customHeight="1" x14ac:dyDescent="0.25">
      <c r="A137" s="267"/>
      <c r="B137" s="273"/>
      <c r="C137" s="274"/>
      <c r="D137" s="270"/>
      <c r="E137" s="233"/>
      <c r="F137" s="232"/>
      <c r="G137" s="384"/>
      <c r="H137" s="234"/>
      <c r="I137" s="261"/>
      <c r="J137" s="146"/>
      <c r="K137" s="231"/>
      <c r="L137" s="304"/>
      <c r="M137" s="80"/>
    </row>
    <row r="138" spans="1:14" ht="33.75" customHeight="1" x14ac:dyDescent="0.25">
      <c r="A138" s="246" t="s">
        <v>28</v>
      </c>
      <c r="B138" s="250" t="s">
        <v>72</v>
      </c>
      <c r="C138" s="268">
        <v>0.98</v>
      </c>
      <c r="D138" s="270">
        <v>0.97</v>
      </c>
      <c r="E138" s="233" t="s">
        <v>42</v>
      </c>
      <c r="F138" s="232" t="s">
        <v>269</v>
      </c>
      <c r="G138" s="302" t="s">
        <v>158</v>
      </c>
      <c r="H138" s="233" t="s">
        <v>376</v>
      </c>
      <c r="I138" s="259" t="s">
        <v>84</v>
      </c>
      <c r="J138" s="186">
        <v>0.99780000000000002</v>
      </c>
      <c r="K138" s="240"/>
      <c r="L138" s="304"/>
      <c r="M138" s="49"/>
      <c r="N138" s="13">
        <v>1</v>
      </c>
    </row>
    <row r="139" spans="1:14" ht="33.75" customHeight="1" x14ac:dyDescent="0.25">
      <c r="A139" s="246"/>
      <c r="B139" s="251"/>
      <c r="C139" s="269"/>
      <c r="D139" s="270"/>
      <c r="E139" s="233"/>
      <c r="F139" s="232"/>
      <c r="G139" s="302"/>
      <c r="H139" s="234"/>
      <c r="I139" s="260"/>
      <c r="J139" s="150"/>
      <c r="K139" s="240"/>
      <c r="L139" s="304"/>
      <c r="M139" s="80"/>
    </row>
    <row r="140" spans="1:14" ht="33.75" customHeight="1" x14ac:dyDescent="0.25">
      <c r="A140" s="246"/>
      <c r="B140" s="251"/>
      <c r="C140" s="269"/>
      <c r="D140" s="270"/>
      <c r="E140" s="233"/>
      <c r="F140" s="232"/>
      <c r="G140" s="302"/>
      <c r="H140" s="234"/>
      <c r="I140" s="260"/>
      <c r="J140" s="150"/>
      <c r="K140" s="239"/>
      <c r="L140" s="304"/>
      <c r="M140" s="80"/>
    </row>
    <row r="141" spans="1:14" ht="33.75" customHeight="1" x14ac:dyDescent="0.25">
      <c r="A141" s="246"/>
      <c r="B141" s="252"/>
      <c r="C141" s="269"/>
      <c r="D141" s="270"/>
      <c r="E141" s="233"/>
      <c r="F141" s="232"/>
      <c r="G141" s="302"/>
      <c r="H141" s="234"/>
      <c r="I141" s="261"/>
      <c r="J141" s="150"/>
      <c r="K141" s="231"/>
      <c r="L141" s="304"/>
      <c r="M141" s="80"/>
    </row>
    <row r="142" spans="1:14" ht="34.5" customHeight="1" x14ac:dyDescent="0.25">
      <c r="A142" s="244"/>
      <c r="B142" s="250" t="s">
        <v>266</v>
      </c>
      <c r="C142" s="357" t="s">
        <v>253</v>
      </c>
      <c r="D142" s="270" t="s">
        <v>254</v>
      </c>
      <c r="E142" s="233" t="s">
        <v>43</v>
      </c>
      <c r="F142" s="232" t="s">
        <v>261</v>
      </c>
      <c r="G142" s="244" t="s">
        <v>252</v>
      </c>
      <c r="H142" s="244" t="s">
        <v>376</v>
      </c>
      <c r="I142" s="236" t="s">
        <v>84</v>
      </c>
      <c r="J142" s="183">
        <v>1</v>
      </c>
      <c r="K142" s="240"/>
      <c r="L142" s="304"/>
      <c r="M142" s="49"/>
      <c r="N142" s="13">
        <v>1</v>
      </c>
    </row>
    <row r="143" spans="1:14" ht="34.5" customHeight="1" x14ac:dyDescent="0.25">
      <c r="A143" s="244"/>
      <c r="B143" s="251"/>
      <c r="C143" s="358"/>
      <c r="D143" s="270"/>
      <c r="E143" s="233"/>
      <c r="F143" s="232"/>
      <c r="G143" s="244"/>
      <c r="H143" s="244"/>
      <c r="I143" s="237"/>
      <c r="J143" s="85"/>
      <c r="K143" s="240"/>
      <c r="L143" s="304"/>
      <c r="M143" s="49"/>
    </row>
    <row r="144" spans="1:14" ht="34.5" customHeight="1" x14ac:dyDescent="0.25">
      <c r="A144" s="244"/>
      <c r="B144" s="251"/>
      <c r="C144" s="358"/>
      <c r="D144" s="270"/>
      <c r="E144" s="233"/>
      <c r="F144" s="232"/>
      <c r="G144" s="244"/>
      <c r="H144" s="244"/>
      <c r="I144" s="237"/>
      <c r="J144" s="85"/>
      <c r="K144" s="239"/>
      <c r="L144" s="304"/>
      <c r="M144" s="49"/>
    </row>
    <row r="145" spans="1:14" ht="34.5" customHeight="1" x14ac:dyDescent="0.25">
      <c r="A145" s="244"/>
      <c r="B145" s="252"/>
      <c r="C145" s="358"/>
      <c r="D145" s="270"/>
      <c r="E145" s="233"/>
      <c r="F145" s="232"/>
      <c r="G145" s="244"/>
      <c r="H145" s="234"/>
      <c r="I145" s="238"/>
      <c r="J145" s="85"/>
      <c r="K145" s="231"/>
      <c r="L145" s="304"/>
      <c r="M145" s="80"/>
    </row>
    <row r="146" spans="1:14" ht="35.25" customHeight="1" x14ac:dyDescent="0.25">
      <c r="A146" s="244"/>
      <c r="B146" s="250" t="s">
        <v>259</v>
      </c>
      <c r="C146" s="357" t="s">
        <v>253</v>
      </c>
      <c r="D146" s="270" t="s">
        <v>254</v>
      </c>
      <c r="E146" s="259" t="s">
        <v>42</v>
      </c>
      <c r="F146" s="232" t="s">
        <v>359</v>
      </c>
      <c r="G146" s="385" t="s">
        <v>260</v>
      </c>
      <c r="H146" s="259" t="s">
        <v>376</v>
      </c>
      <c r="I146" s="259" t="s">
        <v>84</v>
      </c>
      <c r="J146" s="229">
        <v>0.76259999999999994</v>
      </c>
      <c r="K146" s="321"/>
      <c r="L146" s="320"/>
      <c r="M146" s="49"/>
    </row>
    <row r="147" spans="1:14" ht="35.25" customHeight="1" x14ac:dyDescent="0.25">
      <c r="A147" s="244"/>
      <c r="B147" s="251"/>
      <c r="C147" s="358"/>
      <c r="D147" s="270"/>
      <c r="E147" s="260"/>
      <c r="F147" s="232"/>
      <c r="G147" s="386"/>
      <c r="H147" s="260"/>
      <c r="I147" s="260"/>
      <c r="J147" s="146"/>
      <c r="K147" s="322"/>
      <c r="L147" s="318"/>
      <c r="M147" s="49"/>
    </row>
    <row r="148" spans="1:14" ht="35.25" customHeight="1" x14ac:dyDescent="0.25">
      <c r="A148" s="244"/>
      <c r="B148" s="251"/>
      <c r="C148" s="358"/>
      <c r="D148" s="270"/>
      <c r="E148" s="260"/>
      <c r="F148" s="232"/>
      <c r="G148" s="386"/>
      <c r="H148" s="260"/>
      <c r="I148" s="260"/>
      <c r="J148" s="85"/>
      <c r="K148" s="307"/>
      <c r="L148" s="318"/>
      <c r="M148" s="49"/>
    </row>
    <row r="149" spans="1:14" ht="35.25" customHeight="1" thickBot="1" x14ac:dyDescent="0.3">
      <c r="A149" s="244"/>
      <c r="B149" s="252"/>
      <c r="C149" s="358"/>
      <c r="D149" s="270"/>
      <c r="E149" s="261"/>
      <c r="F149" s="232"/>
      <c r="G149" s="387"/>
      <c r="H149" s="261"/>
      <c r="I149" s="261"/>
      <c r="J149" s="85"/>
      <c r="K149" s="309"/>
      <c r="L149" s="319"/>
      <c r="M149" s="83"/>
    </row>
    <row r="150" spans="1:14" ht="29.25" customHeight="1" x14ac:dyDescent="0.25">
      <c r="A150" s="265" t="s">
        <v>262</v>
      </c>
      <c r="B150" s="280" t="s">
        <v>161</v>
      </c>
      <c r="C150" s="268" t="s">
        <v>300</v>
      </c>
      <c r="D150" s="288" t="s">
        <v>408</v>
      </c>
      <c r="E150" s="233" t="s">
        <v>42</v>
      </c>
      <c r="F150" s="232" t="s">
        <v>47</v>
      </c>
      <c r="G150" s="302" t="s">
        <v>162</v>
      </c>
      <c r="H150" s="233" t="s">
        <v>166</v>
      </c>
      <c r="I150" s="259" t="s">
        <v>85</v>
      </c>
      <c r="J150" s="229">
        <v>0.3745</v>
      </c>
      <c r="K150" s="369"/>
      <c r="L150" s="369"/>
      <c r="M150" s="367"/>
      <c r="N150" s="363"/>
    </row>
    <row r="151" spans="1:14" ht="29.25" customHeight="1" thickBot="1" x14ac:dyDescent="0.3">
      <c r="A151" s="266"/>
      <c r="B151" s="281"/>
      <c r="C151" s="287"/>
      <c r="D151" s="286"/>
      <c r="E151" s="233"/>
      <c r="F151" s="232"/>
      <c r="G151" s="302"/>
      <c r="H151" s="234"/>
      <c r="I151" s="260"/>
      <c r="J151" s="151"/>
      <c r="K151" s="370"/>
      <c r="L151" s="371"/>
      <c r="M151" s="366"/>
      <c r="N151" s="363"/>
    </row>
    <row r="152" spans="1:14" ht="29.25" customHeight="1" x14ac:dyDescent="0.25">
      <c r="A152" s="266"/>
      <c r="B152" s="281"/>
      <c r="C152" s="287"/>
      <c r="D152" s="286"/>
      <c r="E152" s="233"/>
      <c r="F152" s="232"/>
      <c r="G152" s="389"/>
      <c r="H152" s="234"/>
      <c r="I152" s="260"/>
      <c r="J152" s="151"/>
      <c r="K152" s="369"/>
      <c r="L152" s="371"/>
      <c r="M152" s="367"/>
      <c r="N152" s="363"/>
    </row>
    <row r="153" spans="1:14" ht="29.25" customHeight="1" thickBot="1" x14ac:dyDescent="0.3">
      <c r="A153" s="266"/>
      <c r="B153" s="282"/>
      <c r="C153" s="287"/>
      <c r="D153" s="286"/>
      <c r="E153" s="233"/>
      <c r="F153" s="232"/>
      <c r="G153" s="389"/>
      <c r="H153" s="234"/>
      <c r="I153" s="261"/>
      <c r="J153" s="151"/>
      <c r="K153" s="370"/>
      <c r="L153" s="370"/>
      <c r="M153" s="366"/>
      <c r="N153" s="363"/>
    </row>
    <row r="154" spans="1:14" ht="24" customHeight="1" x14ac:dyDescent="0.25">
      <c r="A154" s="266"/>
      <c r="B154" s="280" t="s">
        <v>341</v>
      </c>
      <c r="C154" s="268">
        <v>0.08</v>
      </c>
      <c r="D154" s="288">
        <v>0.06</v>
      </c>
      <c r="E154" s="233" t="s">
        <v>43</v>
      </c>
      <c r="F154" s="232" t="s">
        <v>47</v>
      </c>
      <c r="G154" s="302" t="s">
        <v>342</v>
      </c>
      <c r="H154" s="233"/>
      <c r="I154" s="259" t="s">
        <v>86</v>
      </c>
      <c r="J154" s="191"/>
      <c r="K154" s="390"/>
      <c r="L154" s="376"/>
      <c r="M154" s="123"/>
    </row>
    <row r="155" spans="1:14" ht="24" customHeight="1" x14ac:dyDescent="0.25">
      <c r="A155" s="266"/>
      <c r="B155" s="281"/>
      <c r="C155" s="287"/>
      <c r="D155" s="286"/>
      <c r="E155" s="233"/>
      <c r="F155" s="232"/>
      <c r="G155" s="302"/>
      <c r="H155" s="234"/>
      <c r="I155" s="260"/>
      <c r="J155" s="191"/>
      <c r="K155" s="390"/>
      <c r="L155" s="376"/>
      <c r="M155" s="123"/>
    </row>
    <row r="156" spans="1:14" ht="24" customHeight="1" x14ac:dyDescent="0.25">
      <c r="A156" s="266"/>
      <c r="B156" s="281"/>
      <c r="C156" s="287"/>
      <c r="D156" s="286"/>
      <c r="E156" s="233"/>
      <c r="F156" s="232"/>
      <c r="G156" s="389"/>
      <c r="H156" s="234"/>
      <c r="I156" s="260"/>
      <c r="J156" s="191"/>
      <c r="K156" s="390"/>
      <c r="L156" s="376"/>
      <c r="M156" s="123"/>
    </row>
    <row r="157" spans="1:14" ht="24" customHeight="1" thickBot="1" x14ac:dyDescent="0.3">
      <c r="A157" s="266"/>
      <c r="B157" s="282"/>
      <c r="C157" s="287"/>
      <c r="D157" s="286"/>
      <c r="E157" s="233"/>
      <c r="F157" s="232"/>
      <c r="G157" s="389"/>
      <c r="H157" s="234"/>
      <c r="I157" s="261"/>
      <c r="J157" s="191"/>
      <c r="K157" s="390"/>
      <c r="L157" s="376"/>
      <c r="M157" s="123"/>
    </row>
    <row r="158" spans="1:14" ht="29.25" customHeight="1" x14ac:dyDescent="0.25">
      <c r="A158" s="266"/>
      <c r="B158" s="280" t="s">
        <v>267</v>
      </c>
      <c r="C158" s="268" t="s">
        <v>339</v>
      </c>
      <c r="D158" s="288" t="s">
        <v>340</v>
      </c>
      <c r="E158" s="233" t="s">
        <v>43</v>
      </c>
      <c r="F158" s="232" t="s">
        <v>47</v>
      </c>
      <c r="G158" s="233" t="s">
        <v>165</v>
      </c>
      <c r="H158" s="233" t="s">
        <v>166</v>
      </c>
      <c r="I158" s="233" t="s">
        <v>86</v>
      </c>
      <c r="J158" s="191"/>
      <c r="K158" s="397"/>
      <c r="L158" s="376"/>
      <c r="M158" s="364"/>
    </row>
    <row r="159" spans="1:14" ht="29.25" customHeight="1" x14ac:dyDescent="0.25">
      <c r="A159" s="266"/>
      <c r="B159" s="281"/>
      <c r="C159" s="287"/>
      <c r="D159" s="286"/>
      <c r="E159" s="233"/>
      <c r="F159" s="232"/>
      <c r="G159" s="233"/>
      <c r="H159" s="233"/>
      <c r="I159" s="233"/>
      <c r="J159" s="191"/>
      <c r="K159" s="398"/>
      <c r="L159" s="376"/>
      <c r="M159" s="365"/>
    </row>
    <row r="160" spans="1:14" ht="29.25" customHeight="1" x14ac:dyDescent="0.25">
      <c r="A160" s="266"/>
      <c r="B160" s="281"/>
      <c r="C160" s="287"/>
      <c r="D160" s="286"/>
      <c r="E160" s="233"/>
      <c r="F160" s="232"/>
      <c r="G160" s="233"/>
      <c r="H160" s="233"/>
      <c r="I160" s="233"/>
      <c r="J160" s="191"/>
      <c r="K160" s="397"/>
      <c r="L160" s="376"/>
      <c r="M160" s="365"/>
    </row>
    <row r="161" spans="1:14" ht="29.25" customHeight="1" thickBot="1" x14ac:dyDescent="0.3">
      <c r="A161" s="267"/>
      <c r="B161" s="282"/>
      <c r="C161" s="287"/>
      <c r="D161" s="286"/>
      <c r="E161" s="233"/>
      <c r="F161" s="232"/>
      <c r="G161" s="233"/>
      <c r="H161" s="233"/>
      <c r="I161" s="233"/>
      <c r="J161" s="191"/>
      <c r="K161" s="398"/>
      <c r="L161" s="376"/>
      <c r="M161" s="366"/>
    </row>
    <row r="162" spans="1:14" ht="29.25" customHeight="1" x14ac:dyDescent="0.35">
      <c r="A162" s="246" t="s">
        <v>263</v>
      </c>
      <c r="B162" s="280" t="s">
        <v>202</v>
      </c>
      <c r="C162" s="292">
        <v>0.8</v>
      </c>
      <c r="D162" s="283" t="s">
        <v>138</v>
      </c>
      <c r="E162" s="244" t="s">
        <v>44</v>
      </c>
      <c r="F162" s="289" t="s">
        <v>221</v>
      </c>
      <c r="G162" s="372" t="s">
        <v>156</v>
      </c>
      <c r="H162" s="259" t="s">
        <v>299</v>
      </c>
      <c r="I162" s="259" t="s">
        <v>84</v>
      </c>
      <c r="J162" s="179">
        <v>0.95799999999999996</v>
      </c>
      <c r="K162" s="240"/>
      <c r="L162" s="304"/>
      <c r="M162" s="83"/>
      <c r="N162" s="13">
        <v>1</v>
      </c>
    </row>
    <row r="163" spans="1:14" ht="29.25" customHeight="1" x14ac:dyDescent="0.35">
      <c r="A163" s="246"/>
      <c r="B163" s="281"/>
      <c r="C163" s="327"/>
      <c r="D163" s="284"/>
      <c r="E163" s="244"/>
      <c r="F163" s="290"/>
      <c r="G163" s="373"/>
      <c r="H163" s="260"/>
      <c r="I163" s="260"/>
      <c r="J163" s="50"/>
      <c r="K163" s="240"/>
      <c r="L163" s="304"/>
      <c r="M163" s="83"/>
    </row>
    <row r="164" spans="1:14" ht="29.25" customHeight="1" x14ac:dyDescent="0.35">
      <c r="A164" s="246"/>
      <c r="B164" s="281"/>
      <c r="C164" s="327"/>
      <c r="D164" s="284"/>
      <c r="E164" s="244"/>
      <c r="F164" s="290"/>
      <c r="G164" s="373"/>
      <c r="H164" s="260"/>
      <c r="I164" s="260"/>
      <c r="J164" s="50"/>
      <c r="K164" s="239"/>
      <c r="L164" s="304"/>
      <c r="M164" s="83"/>
    </row>
    <row r="165" spans="1:14" ht="29.25" customHeight="1" x14ac:dyDescent="0.35">
      <c r="A165" s="246"/>
      <c r="B165" s="282"/>
      <c r="C165" s="328"/>
      <c r="D165" s="285"/>
      <c r="E165" s="244"/>
      <c r="F165" s="291"/>
      <c r="G165" s="374"/>
      <c r="H165" s="261"/>
      <c r="I165" s="261"/>
      <c r="J165" s="50"/>
      <c r="K165" s="231"/>
      <c r="L165" s="304"/>
      <c r="M165" s="83"/>
    </row>
    <row r="166" spans="1:14" ht="23.25" customHeight="1" x14ac:dyDescent="0.25">
      <c r="A166" s="246" t="s">
        <v>294</v>
      </c>
      <c r="B166" s="280" t="s">
        <v>74</v>
      </c>
      <c r="C166" s="268" t="s">
        <v>328</v>
      </c>
      <c r="D166" s="286" t="s">
        <v>329</v>
      </c>
      <c r="E166" s="233" t="s">
        <v>43</v>
      </c>
      <c r="F166" s="232" t="s">
        <v>222</v>
      </c>
      <c r="G166" s="278" t="s">
        <v>75</v>
      </c>
      <c r="H166" s="233" t="s">
        <v>103</v>
      </c>
      <c r="I166" s="259" t="s">
        <v>84</v>
      </c>
      <c r="J166" s="183" t="s">
        <v>384</v>
      </c>
      <c r="K166" s="240"/>
      <c r="L166" s="304"/>
      <c r="M166" s="80"/>
      <c r="N166" s="13">
        <v>1</v>
      </c>
    </row>
    <row r="167" spans="1:14" ht="21.75" customHeight="1" x14ac:dyDescent="0.25">
      <c r="A167" s="246"/>
      <c r="B167" s="281"/>
      <c r="C167" s="274"/>
      <c r="D167" s="286"/>
      <c r="E167" s="233"/>
      <c r="F167" s="232"/>
      <c r="G167" s="278"/>
      <c r="H167" s="234"/>
      <c r="I167" s="260"/>
      <c r="J167" s="85"/>
      <c r="K167" s="240"/>
      <c r="L167" s="304"/>
      <c r="M167" s="80"/>
    </row>
    <row r="168" spans="1:14" ht="24.75" customHeight="1" x14ac:dyDescent="0.25">
      <c r="A168" s="246"/>
      <c r="B168" s="281"/>
      <c r="C168" s="274"/>
      <c r="D168" s="286"/>
      <c r="E168" s="233"/>
      <c r="F168" s="232"/>
      <c r="G168" s="279"/>
      <c r="H168" s="234"/>
      <c r="I168" s="260"/>
      <c r="J168" s="85"/>
      <c r="K168" s="239"/>
      <c r="L168" s="304"/>
      <c r="M168" s="80"/>
    </row>
    <row r="169" spans="1:14" ht="29.25" customHeight="1" x14ac:dyDescent="0.25">
      <c r="A169" s="246"/>
      <c r="B169" s="282"/>
      <c r="C169" s="274"/>
      <c r="D169" s="286"/>
      <c r="E169" s="233"/>
      <c r="F169" s="232"/>
      <c r="G169" s="279"/>
      <c r="H169" s="234"/>
      <c r="I169" s="261"/>
      <c r="J169" s="85"/>
      <c r="K169" s="231"/>
      <c r="L169" s="304"/>
      <c r="M169" s="80"/>
    </row>
    <row r="170" spans="1:14" ht="29.25" customHeight="1" x14ac:dyDescent="0.25">
      <c r="A170" s="246"/>
      <c r="B170" s="280" t="s">
        <v>108</v>
      </c>
      <c r="C170" s="329" t="s">
        <v>104</v>
      </c>
      <c r="D170" s="286" t="s">
        <v>105</v>
      </c>
      <c r="E170" s="233" t="s">
        <v>42</v>
      </c>
      <c r="F170" s="232" t="s">
        <v>222</v>
      </c>
      <c r="G170" s="278" t="s">
        <v>106</v>
      </c>
      <c r="H170" s="233" t="s">
        <v>103</v>
      </c>
      <c r="I170" s="259" t="s">
        <v>84</v>
      </c>
      <c r="J170" s="184">
        <v>3</v>
      </c>
      <c r="K170" s="240"/>
      <c r="L170" s="304"/>
      <c r="M170" s="80"/>
      <c r="N170" s="13">
        <v>1</v>
      </c>
    </row>
    <row r="171" spans="1:14" ht="29.25" customHeight="1" x14ac:dyDescent="0.25">
      <c r="A171" s="246"/>
      <c r="B171" s="281"/>
      <c r="C171" s="287"/>
      <c r="D171" s="286"/>
      <c r="E171" s="233"/>
      <c r="F171" s="232"/>
      <c r="G171" s="278"/>
      <c r="H171" s="234"/>
      <c r="I171" s="260"/>
      <c r="J171" s="133"/>
      <c r="K171" s="240"/>
      <c r="L171" s="304"/>
      <c r="M171" s="80"/>
    </row>
    <row r="172" spans="1:14" ht="29.25" customHeight="1" x14ac:dyDescent="0.25">
      <c r="A172" s="246"/>
      <c r="B172" s="281"/>
      <c r="C172" s="287"/>
      <c r="D172" s="286"/>
      <c r="E172" s="233"/>
      <c r="F172" s="232"/>
      <c r="G172" s="279"/>
      <c r="H172" s="234"/>
      <c r="I172" s="260"/>
      <c r="J172" s="133"/>
      <c r="K172" s="239"/>
      <c r="L172" s="304"/>
      <c r="M172" s="80"/>
    </row>
    <row r="173" spans="1:14" ht="29.25" customHeight="1" x14ac:dyDescent="0.25">
      <c r="A173" s="246"/>
      <c r="B173" s="282"/>
      <c r="C173" s="287"/>
      <c r="D173" s="286"/>
      <c r="E173" s="233"/>
      <c r="F173" s="232"/>
      <c r="G173" s="279"/>
      <c r="H173" s="234"/>
      <c r="I173" s="261"/>
      <c r="J173" s="133"/>
      <c r="K173" s="231"/>
      <c r="L173" s="304"/>
      <c r="M173" s="80"/>
    </row>
    <row r="174" spans="1:14" ht="29.25" customHeight="1" x14ac:dyDescent="0.25">
      <c r="A174" s="246"/>
      <c r="B174" s="280" t="s">
        <v>107</v>
      </c>
      <c r="C174" s="268" t="s">
        <v>295</v>
      </c>
      <c r="D174" s="286">
        <v>0.85</v>
      </c>
      <c r="E174" s="233" t="s">
        <v>42</v>
      </c>
      <c r="F174" s="232" t="s">
        <v>222</v>
      </c>
      <c r="G174" s="278" t="s">
        <v>155</v>
      </c>
      <c r="H174" s="233" t="s">
        <v>103</v>
      </c>
      <c r="I174" s="259" t="s">
        <v>84</v>
      </c>
      <c r="J174" s="185">
        <v>1</v>
      </c>
      <c r="K174" s="240"/>
      <c r="L174" s="304"/>
      <c r="M174" s="83"/>
    </row>
    <row r="175" spans="1:14" ht="29.25" customHeight="1" x14ac:dyDescent="0.25">
      <c r="A175" s="246"/>
      <c r="B175" s="281"/>
      <c r="C175" s="287"/>
      <c r="D175" s="286"/>
      <c r="E175" s="233"/>
      <c r="F175" s="232"/>
      <c r="G175" s="278"/>
      <c r="H175" s="234"/>
      <c r="I175" s="260"/>
      <c r="J175" s="133"/>
      <c r="K175" s="240"/>
      <c r="L175" s="304"/>
      <c r="M175" s="83"/>
    </row>
    <row r="176" spans="1:14" ht="29.25" customHeight="1" x14ac:dyDescent="0.25">
      <c r="A176" s="246"/>
      <c r="B176" s="281"/>
      <c r="C176" s="287"/>
      <c r="D176" s="286"/>
      <c r="E176" s="233"/>
      <c r="F176" s="232"/>
      <c r="G176" s="279"/>
      <c r="H176" s="234"/>
      <c r="I176" s="260"/>
      <c r="J176" s="133"/>
      <c r="K176" s="239"/>
      <c r="L176" s="304"/>
      <c r="M176" s="83"/>
    </row>
    <row r="177" spans="1:14" ht="29.25" customHeight="1" x14ac:dyDescent="0.25">
      <c r="A177" s="246"/>
      <c r="B177" s="282"/>
      <c r="C177" s="287"/>
      <c r="D177" s="286"/>
      <c r="E177" s="233"/>
      <c r="F177" s="232"/>
      <c r="G177" s="279"/>
      <c r="H177" s="234"/>
      <c r="I177" s="261"/>
      <c r="J177" s="133"/>
      <c r="K177" s="231"/>
      <c r="L177" s="304"/>
      <c r="M177" s="83"/>
    </row>
    <row r="178" spans="1:14" ht="29.25" customHeight="1" x14ac:dyDescent="0.25">
      <c r="A178" s="246"/>
      <c r="B178" s="280" t="s">
        <v>357</v>
      </c>
      <c r="C178" s="268" t="s">
        <v>295</v>
      </c>
      <c r="D178" s="286">
        <v>0.85</v>
      </c>
      <c r="E178" s="233" t="s">
        <v>42</v>
      </c>
      <c r="F178" s="232" t="s">
        <v>222</v>
      </c>
      <c r="G178" s="278" t="s">
        <v>296</v>
      </c>
      <c r="H178" s="233" t="s">
        <v>103</v>
      </c>
      <c r="I178" s="259" t="s">
        <v>84</v>
      </c>
      <c r="J178" s="185">
        <v>1</v>
      </c>
      <c r="K178" s="240"/>
      <c r="L178" s="304"/>
      <c r="M178" s="83"/>
    </row>
    <row r="179" spans="1:14" ht="29.25" customHeight="1" x14ac:dyDescent="0.25">
      <c r="A179" s="246"/>
      <c r="B179" s="281"/>
      <c r="C179" s="287"/>
      <c r="D179" s="286"/>
      <c r="E179" s="233"/>
      <c r="F179" s="232"/>
      <c r="G179" s="278"/>
      <c r="H179" s="234"/>
      <c r="I179" s="260"/>
      <c r="J179" s="138"/>
      <c r="K179" s="240"/>
      <c r="L179" s="304"/>
      <c r="M179" s="83"/>
    </row>
    <row r="180" spans="1:14" ht="29.25" customHeight="1" x14ac:dyDescent="0.25">
      <c r="A180" s="246"/>
      <c r="B180" s="281"/>
      <c r="C180" s="287"/>
      <c r="D180" s="286"/>
      <c r="E180" s="233"/>
      <c r="F180" s="232"/>
      <c r="G180" s="279"/>
      <c r="H180" s="234"/>
      <c r="I180" s="260"/>
      <c r="J180" s="133"/>
      <c r="K180" s="239"/>
      <c r="L180" s="304"/>
      <c r="M180" s="83"/>
    </row>
    <row r="181" spans="1:14" ht="29.25" customHeight="1" x14ac:dyDescent="0.25">
      <c r="A181" s="246"/>
      <c r="B181" s="282"/>
      <c r="C181" s="287"/>
      <c r="D181" s="286"/>
      <c r="E181" s="233"/>
      <c r="F181" s="232"/>
      <c r="G181" s="279"/>
      <c r="H181" s="234"/>
      <c r="I181" s="261"/>
      <c r="J181" s="138"/>
      <c r="K181" s="231"/>
      <c r="L181" s="304"/>
      <c r="M181" s="83"/>
    </row>
    <row r="182" spans="1:14" ht="29.25" customHeight="1" x14ac:dyDescent="0.35">
      <c r="A182" s="246"/>
      <c r="B182" s="280" t="s">
        <v>356</v>
      </c>
      <c r="C182" s="268" t="s">
        <v>305</v>
      </c>
      <c r="D182" s="286" t="s">
        <v>306</v>
      </c>
      <c r="E182" s="233"/>
      <c r="F182" s="232" t="s">
        <v>222</v>
      </c>
      <c r="G182" s="278" t="s">
        <v>304</v>
      </c>
      <c r="H182" s="233" t="s">
        <v>103</v>
      </c>
      <c r="I182" s="259" t="s">
        <v>84</v>
      </c>
      <c r="J182" s="179" t="s">
        <v>385</v>
      </c>
      <c r="K182" s="240"/>
      <c r="L182" s="304"/>
      <c r="M182" s="83"/>
      <c r="N182" s="13">
        <v>1</v>
      </c>
    </row>
    <row r="183" spans="1:14" ht="29.25" customHeight="1" x14ac:dyDescent="0.25">
      <c r="A183" s="246"/>
      <c r="B183" s="281"/>
      <c r="C183" s="287"/>
      <c r="D183" s="286"/>
      <c r="E183" s="233"/>
      <c r="F183" s="232"/>
      <c r="G183" s="278"/>
      <c r="H183" s="234"/>
      <c r="I183" s="260"/>
      <c r="J183" s="139"/>
      <c r="K183" s="240"/>
      <c r="L183" s="304"/>
      <c r="M183" s="83"/>
    </row>
    <row r="184" spans="1:14" ht="29.25" customHeight="1" x14ac:dyDescent="0.25">
      <c r="A184" s="246"/>
      <c r="B184" s="281"/>
      <c r="C184" s="287"/>
      <c r="D184" s="286"/>
      <c r="E184" s="233"/>
      <c r="F184" s="232"/>
      <c r="G184" s="279"/>
      <c r="H184" s="234"/>
      <c r="I184" s="260"/>
      <c r="J184" s="133"/>
      <c r="K184" s="239"/>
      <c r="L184" s="304"/>
      <c r="M184" s="83"/>
    </row>
    <row r="185" spans="1:14" ht="29.25" customHeight="1" x14ac:dyDescent="0.25">
      <c r="A185" s="246"/>
      <c r="B185" s="282"/>
      <c r="C185" s="287"/>
      <c r="D185" s="286"/>
      <c r="E185" s="233"/>
      <c r="F185" s="232"/>
      <c r="G185" s="279"/>
      <c r="H185" s="234"/>
      <c r="I185" s="261"/>
      <c r="J185" s="133"/>
      <c r="K185" s="231"/>
      <c r="L185" s="304"/>
      <c r="M185" s="83"/>
    </row>
    <row r="186" spans="1:14" ht="29.25" customHeight="1" x14ac:dyDescent="0.25">
      <c r="A186" s="265" t="s">
        <v>29</v>
      </c>
      <c r="B186" s="349" t="s">
        <v>208</v>
      </c>
      <c r="C186" s="329">
        <v>0.9</v>
      </c>
      <c r="D186" s="286" t="s">
        <v>122</v>
      </c>
      <c r="E186" s="233" t="s">
        <v>42</v>
      </c>
      <c r="F186" s="232" t="s">
        <v>223</v>
      </c>
      <c r="G186" s="278" t="s">
        <v>123</v>
      </c>
      <c r="H186" s="233" t="s">
        <v>34</v>
      </c>
      <c r="I186" s="259" t="s">
        <v>85</v>
      </c>
      <c r="J186" s="194"/>
      <c r="K186" s="240"/>
      <c r="L186" s="375"/>
      <c r="M186" s="83"/>
      <c r="N186" s="13">
        <v>1</v>
      </c>
    </row>
    <row r="187" spans="1:14" ht="29.25" customHeight="1" x14ac:dyDescent="0.25">
      <c r="A187" s="266"/>
      <c r="B187" s="350"/>
      <c r="C187" s="287"/>
      <c r="D187" s="286"/>
      <c r="E187" s="233"/>
      <c r="F187" s="232"/>
      <c r="G187" s="278"/>
      <c r="H187" s="234"/>
      <c r="I187" s="260"/>
      <c r="J187" s="194"/>
      <c r="K187" s="240"/>
      <c r="L187" s="375"/>
      <c r="M187" s="83"/>
    </row>
    <row r="188" spans="1:14" ht="29.25" customHeight="1" x14ac:dyDescent="0.25">
      <c r="A188" s="266"/>
      <c r="B188" s="350"/>
      <c r="C188" s="287"/>
      <c r="D188" s="286"/>
      <c r="E188" s="233"/>
      <c r="F188" s="232"/>
      <c r="G188" s="279"/>
      <c r="H188" s="234"/>
      <c r="I188" s="260"/>
      <c r="J188" s="194"/>
      <c r="K188" s="240"/>
      <c r="L188" s="375"/>
      <c r="M188" s="83"/>
    </row>
    <row r="189" spans="1:14" ht="29.25" customHeight="1" x14ac:dyDescent="0.25">
      <c r="A189" s="266"/>
      <c r="B189" s="351"/>
      <c r="C189" s="287"/>
      <c r="D189" s="286"/>
      <c r="E189" s="233"/>
      <c r="F189" s="232"/>
      <c r="G189" s="279"/>
      <c r="H189" s="234"/>
      <c r="I189" s="261"/>
      <c r="J189" s="194"/>
      <c r="K189" s="240"/>
      <c r="L189" s="375"/>
      <c r="M189" s="83"/>
    </row>
    <row r="190" spans="1:14" ht="32.25" customHeight="1" x14ac:dyDescent="0.25">
      <c r="A190" s="266"/>
      <c r="B190" s="349" t="s">
        <v>211</v>
      </c>
      <c r="C190" s="329">
        <v>0.9</v>
      </c>
      <c r="D190" s="286" t="s">
        <v>122</v>
      </c>
      <c r="E190" s="233" t="s">
        <v>42</v>
      </c>
      <c r="F190" s="232" t="s">
        <v>224</v>
      </c>
      <c r="G190" s="278" t="s">
        <v>212</v>
      </c>
      <c r="H190" s="233" t="s">
        <v>257</v>
      </c>
      <c r="I190" s="259" t="s">
        <v>84</v>
      </c>
      <c r="J190" s="185">
        <v>0.92</v>
      </c>
      <c r="K190" s="240"/>
      <c r="L190" s="304"/>
      <c r="M190" s="83"/>
      <c r="N190" s="13">
        <v>1</v>
      </c>
    </row>
    <row r="191" spans="1:14" ht="32.25" customHeight="1" x14ac:dyDescent="0.25">
      <c r="A191" s="266"/>
      <c r="B191" s="350"/>
      <c r="C191" s="287"/>
      <c r="D191" s="286"/>
      <c r="E191" s="233"/>
      <c r="F191" s="232"/>
      <c r="G191" s="278"/>
      <c r="H191" s="234"/>
      <c r="I191" s="260"/>
      <c r="J191" s="138"/>
      <c r="K191" s="240"/>
      <c r="L191" s="304"/>
      <c r="M191" s="83"/>
    </row>
    <row r="192" spans="1:14" ht="32.25" customHeight="1" x14ac:dyDescent="0.25">
      <c r="A192" s="266"/>
      <c r="B192" s="350"/>
      <c r="C192" s="287"/>
      <c r="D192" s="286"/>
      <c r="E192" s="233"/>
      <c r="F192" s="232"/>
      <c r="G192" s="279"/>
      <c r="H192" s="234"/>
      <c r="I192" s="260"/>
      <c r="J192" s="138"/>
      <c r="K192" s="239"/>
      <c r="L192" s="304"/>
      <c r="M192" s="83"/>
    </row>
    <row r="193" spans="1:18" ht="32.25" customHeight="1" x14ac:dyDescent="0.25">
      <c r="A193" s="266"/>
      <c r="B193" s="351"/>
      <c r="C193" s="287"/>
      <c r="D193" s="286"/>
      <c r="E193" s="233"/>
      <c r="F193" s="232"/>
      <c r="G193" s="279"/>
      <c r="H193" s="234"/>
      <c r="I193" s="261"/>
      <c r="J193" s="138"/>
      <c r="K193" s="231"/>
      <c r="L193" s="304"/>
      <c r="M193" s="83"/>
    </row>
    <row r="194" spans="1:18" ht="32.25" customHeight="1" x14ac:dyDescent="0.25">
      <c r="A194" s="266"/>
      <c r="B194" s="349" t="s">
        <v>209</v>
      </c>
      <c r="C194" s="329">
        <v>0.9</v>
      </c>
      <c r="D194" s="286" t="s">
        <v>122</v>
      </c>
      <c r="E194" s="233" t="s">
        <v>42</v>
      </c>
      <c r="F194" s="232" t="s">
        <v>224</v>
      </c>
      <c r="G194" s="278" t="s">
        <v>210</v>
      </c>
      <c r="H194" s="233" t="s">
        <v>258</v>
      </c>
      <c r="I194" s="259" t="s">
        <v>84</v>
      </c>
      <c r="J194" s="185">
        <v>1</v>
      </c>
      <c r="K194" s="240"/>
      <c r="L194" s="304"/>
      <c r="M194" s="83"/>
      <c r="N194" s="13">
        <v>1</v>
      </c>
    </row>
    <row r="195" spans="1:18" ht="32.25" customHeight="1" x14ac:dyDescent="0.25">
      <c r="A195" s="266"/>
      <c r="B195" s="350"/>
      <c r="C195" s="287"/>
      <c r="D195" s="286"/>
      <c r="E195" s="233"/>
      <c r="F195" s="232"/>
      <c r="G195" s="278"/>
      <c r="H195" s="234"/>
      <c r="I195" s="260"/>
      <c r="J195" s="133"/>
      <c r="K195" s="240"/>
      <c r="L195" s="304"/>
      <c r="M195" s="83"/>
    </row>
    <row r="196" spans="1:18" ht="32.25" customHeight="1" x14ac:dyDescent="0.25">
      <c r="A196" s="266"/>
      <c r="B196" s="350"/>
      <c r="C196" s="287"/>
      <c r="D196" s="286"/>
      <c r="E196" s="233"/>
      <c r="F196" s="232"/>
      <c r="G196" s="279"/>
      <c r="H196" s="234"/>
      <c r="I196" s="260"/>
      <c r="J196" s="133"/>
      <c r="K196" s="239"/>
      <c r="L196" s="304"/>
      <c r="M196" s="83"/>
    </row>
    <row r="197" spans="1:18" ht="32.25" customHeight="1" x14ac:dyDescent="0.25">
      <c r="A197" s="266"/>
      <c r="B197" s="351"/>
      <c r="C197" s="287"/>
      <c r="D197" s="286"/>
      <c r="E197" s="233"/>
      <c r="F197" s="232"/>
      <c r="G197" s="279"/>
      <c r="H197" s="234"/>
      <c r="I197" s="261"/>
      <c r="J197" s="133"/>
      <c r="K197" s="231"/>
      <c r="L197" s="304"/>
      <c r="M197" s="83"/>
    </row>
    <row r="198" spans="1:18" ht="29.25" customHeight="1" x14ac:dyDescent="0.25">
      <c r="A198" s="266"/>
      <c r="B198" s="280" t="s">
        <v>276</v>
      </c>
      <c r="C198" s="352" t="s">
        <v>277</v>
      </c>
      <c r="D198" s="353" t="s">
        <v>278</v>
      </c>
      <c r="E198" s="259" t="s">
        <v>239</v>
      </c>
      <c r="F198" s="232" t="s">
        <v>224</v>
      </c>
      <c r="G198" s="391"/>
      <c r="H198" s="394" t="s">
        <v>257</v>
      </c>
      <c r="I198" s="259" t="s">
        <v>86</v>
      </c>
      <c r="J198" s="195"/>
      <c r="K198" s="325"/>
      <c r="L198" s="304"/>
      <c r="M198" s="83"/>
    </row>
    <row r="199" spans="1:18" ht="29.25" customHeight="1" x14ac:dyDescent="0.25">
      <c r="A199" s="266"/>
      <c r="B199" s="281"/>
      <c r="C199" s="344"/>
      <c r="D199" s="354"/>
      <c r="E199" s="260"/>
      <c r="F199" s="232"/>
      <c r="G199" s="392"/>
      <c r="H199" s="395"/>
      <c r="I199" s="260"/>
      <c r="J199" s="195"/>
      <c r="K199" s="325"/>
      <c r="L199" s="304"/>
      <c r="M199" s="83"/>
    </row>
    <row r="200" spans="1:18" ht="29.25" customHeight="1" x14ac:dyDescent="0.25">
      <c r="A200" s="266"/>
      <c r="B200" s="281"/>
      <c r="C200" s="344"/>
      <c r="D200" s="354"/>
      <c r="E200" s="260"/>
      <c r="F200" s="232"/>
      <c r="G200" s="392"/>
      <c r="H200" s="395"/>
      <c r="I200" s="260"/>
      <c r="J200" s="195"/>
      <c r="K200" s="326"/>
      <c r="L200" s="304"/>
      <c r="M200" s="83"/>
    </row>
    <row r="201" spans="1:18" ht="29.25" customHeight="1" x14ac:dyDescent="0.25">
      <c r="A201" s="267"/>
      <c r="B201" s="282"/>
      <c r="C201" s="345"/>
      <c r="D201" s="355"/>
      <c r="E201" s="261"/>
      <c r="F201" s="232"/>
      <c r="G201" s="393"/>
      <c r="H201" s="396"/>
      <c r="I201" s="261"/>
      <c r="J201" s="195"/>
      <c r="K201" s="317"/>
      <c r="L201" s="304"/>
      <c r="M201" s="83"/>
    </row>
    <row r="202" spans="1:18" ht="26.25" customHeight="1" x14ac:dyDescent="0.25">
      <c r="A202" s="246" t="s">
        <v>41</v>
      </c>
      <c r="B202" s="280" t="s">
        <v>200</v>
      </c>
      <c r="C202" s="268">
        <v>0.9</v>
      </c>
      <c r="D202" s="356" t="s">
        <v>175</v>
      </c>
      <c r="E202" s="233" t="s">
        <v>43</v>
      </c>
      <c r="F202" s="231" t="s">
        <v>225</v>
      </c>
      <c r="G202" s="302" t="s">
        <v>218</v>
      </c>
      <c r="H202" s="302" t="s">
        <v>39</v>
      </c>
      <c r="I202" s="244" t="s">
        <v>85</v>
      </c>
      <c r="J202" s="195"/>
      <c r="K202" s="240"/>
      <c r="L202" s="235"/>
      <c r="M202" s="320"/>
      <c r="N202" s="368"/>
    </row>
    <row r="203" spans="1:18" ht="26.25" customHeight="1" x14ac:dyDescent="0.25">
      <c r="A203" s="246"/>
      <c r="B203" s="281"/>
      <c r="C203" s="274"/>
      <c r="D203" s="356"/>
      <c r="E203" s="233"/>
      <c r="F203" s="231"/>
      <c r="G203" s="302"/>
      <c r="H203" s="303"/>
      <c r="I203" s="244"/>
      <c r="J203" s="195"/>
      <c r="K203" s="240"/>
      <c r="L203" s="235"/>
      <c r="M203" s="319"/>
      <c r="N203" s="368"/>
    </row>
    <row r="204" spans="1:18" ht="26.25" customHeight="1" x14ac:dyDescent="0.25">
      <c r="A204" s="246"/>
      <c r="B204" s="281"/>
      <c r="C204" s="274"/>
      <c r="D204" s="356"/>
      <c r="E204" s="233"/>
      <c r="F204" s="231"/>
      <c r="G204" s="302"/>
      <c r="H204" s="303"/>
      <c r="I204" s="244"/>
      <c r="J204" s="195"/>
      <c r="K204" s="240"/>
      <c r="L204" s="235"/>
      <c r="M204" s="320"/>
    </row>
    <row r="205" spans="1:18" ht="26.25" customHeight="1" x14ac:dyDescent="0.25">
      <c r="A205" s="246"/>
      <c r="B205" s="282"/>
      <c r="C205" s="274"/>
      <c r="D205" s="356"/>
      <c r="E205" s="233"/>
      <c r="F205" s="231"/>
      <c r="G205" s="302"/>
      <c r="H205" s="303"/>
      <c r="I205" s="244"/>
      <c r="J205" s="197"/>
      <c r="K205" s="240"/>
      <c r="L205" s="235"/>
      <c r="M205" s="319"/>
    </row>
    <row r="206" spans="1:18" x14ac:dyDescent="0.25">
      <c r="A206" s="13"/>
      <c r="B206" s="17"/>
      <c r="C206" s="13"/>
      <c r="D206" s="13"/>
      <c r="E206" s="59"/>
      <c r="F206" s="13"/>
      <c r="G206" s="58"/>
      <c r="H206" s="58"/>
      <c r="I206" s="58"/>
      <c r="J206" s="60"/>
      <c r="K206" s="60"/>
      <c r="L206" s="21"/>
    </row>
    <row r="207" spans="1:18" x14ac:dyDescent="0.25">
      <c r="A207" s="13"/>
      <c r="B207" s="17"/>
      <c r="C207" s="13"/>
      <c r="D207" s="13"/>
      <c r="E207" s="59"/>
      <c r="F207" s="13"/>
      <c r="G207" s="58"/>
      <c r="H207" s="58"/>
      <c r="I207" s="58"/>
      <c r="J207" s="60"/>
      <c r="K207" s="60"/>
      <c r="L207" s="21"/>
    </row>
    <row r="208" spans="1:18" ht="47.25" customHeight="1" thickBot="1" x14ac:dyDescent="0.3">
      <c r="A208" s="13"/>
      <c r="B208" s="17"/>
      <c r="C208" s="341" t="s">
        <v>119</v>
      </c>
      <c r="D208" s="341"/>
      <c r="E208" s="59"/>
      <c r="F208" s="13"/>
      <c r="G208" s="58"/>
      <c r="H208" s="58"/>
      <c r="I208" s="58"/>
      <c r="J208" s="108"/>
      <c r="K208" s="21"/>
      <c r="L208" s="119"/>
      <c r="Q208" s="120"/>
      <c r="R208" s="34"/>
    </row>
    <row r="209" spans="1:16" ht="24" customHeight="1" thickBot="1" x14ac:dyDescent="0.3">
      <c r="A209" s="13"/>
      <c r="B209" s="17"/>
      <c r="C209" s="13"/>
      <c r="D209" s="13"/>
      <c r="E209" s="59"/>
      <c r="F209" s="359" t="s">
        <v>372</v>
      </c>
      <c r="G209" s="23" t="s">
        <v>7</v>
      </c>
      <c r="H209" s="23"/>
      <c r="I209" s="41">
        <v>34</v>
      </c>
      <c r="J209" s="71"/>
      <c r="K209" s="222"/>
      <c r="L209" s="21"/>
      <c r="M209" s="22"/>
    </row>
    <row r="210" spans="1:16" ht="24" customHeight="1" thickBot="1" x14ac:dyDescent="0.3">
      <c r="A210" s="13"/>
      <c r="B210" s="17"/>
      <c r="C210" s="15" t="s">
        <v>67</v>
      </c>
      <c r="D210" s="29" t="s">
        <v>70</v>
      </c>
      <c r="E210" s="59"/>
      <c r="F210" s="360"/>
      <c r="G210" s="19" t="s">
        <v>8</v>
      </c>
      <c r="H210" s="19"/>
      <c r="I210" s="42">
        <v>32</v>
      </c>
      <c r="J210" s="71"/>
      <c r="K210" s="21"/>
      <c r="L210" s="13"/>
    </row>
    <row r="211" spans="1:16" ht="24" customHeight="1" thickBot="1" x14ac:dyDescent="0.3">
      <c r="A211" s="13"/>
      <c r="B211" s="17"/>
      <c r="C211" s="15" t="s">
        <v>68</v>
      </c>
      <c r="D211" s="29" t="s">
        <v>71</v>
      </c>
      <c r="E211" s="59"/>
      <c r="F211" s="361"/>
      <c r="G211" s="24" t="s">
        <v>9</v>
      </c>
      <c r="H211" s="24"/>
      <c r="I211" s="44">
        <f>I210/I209*100</f>
        <v>94.117647058823522</v>
      </c>
      <c r="J211" s="124"/>
      <c r="K211" s="125"/>
      <c r="L211" s="13"/>
    </row>
    <row r="212" spans="1:16" ht="16.5" customHeight="1" thickBot="1" x14ac:dyDescent="0.3">
      <c r="A212" s="13"/>
      <c r="B212" s="17"/>
      <c r="C212" s="15" t="s">
        <v>69</v>
      </c>
      <c r="D212" s="29" t="s">
        <v>71</v>
      </c>
      <c r="E212" s="59"/>
      <c r="F212" s="359" t="s">
        <v>373</v>
      </c>
      <c r="G212" s="23" t="s">
        <v>7</v>
      </c>
      <c r="H212" s="23"/>
      <c r="I212" s="41">
        <v>21</v>
      </c>
      <c r="J212" s="71"/>
      <c r="K212" s="21"/>
      <c r="L212" s="61"/>
      <c r="M212" s="20"/>
      <c r="P212" s="35"/>
    </row>
    <row r="213" spans="1:16" ht="15.75" customHeight="1" x14ac:dyDescent="0.25">
      <c r="A213" s="13"/>
      <c r="B213" s="17"/>
      <c r="C213" s="13"/>
      <c r="D213" s="13"/>
      <c r="E213" s="59"/>
      <c r="F213" s="360"/>
      <c r="G213" s="19" t="s">
        <v>8</v>
      </c>
      <c r="H213" s="19"/>
      <c r="I213" s="42">
        <v>21</v>
      </c>
      <c r="J213" s="71"/>
      <c r="K213" s="21"/>
      <c r="L213" s="13"/>
    </row>
    <row r="214" spans="1:16" ht="16" thickBot="1" x14ac:dyDescent="0.3">
      <c r="A214" s="13"/>
      <c r="B214" s="17"/>
      <c r="C214" s="13"/>
      <c r="D214" s="13"/>
      <c r="E214" s="59"/>
      <c r="F214" s="361"/>
      <c r="G214" s="24" t="s">
        <v>9</v>
      </c>
      <c r="H214" s="24"/>
      <c r="I214" s="127">
        <f>I213/I212*100</f>
        <v>100</v>
      </c>
      <c r="J214" s="126"/>
      <c r="K214" s="21"/>
      <c r="L214" s="13"/>
    </row>
    <row r="215" spans="1:16" ht="15.75" customHeight="1" x14ac:dyDescent="0.25">
      <c r="A215" s="13"/>
      <c r="B215" s="17"/>
      <c r="C215" s="13"/>
      <c r="D215" s="13"/>
      <c r="E215" s="59"/>
      <c r="F215" s="359" t="s">
        <v>374</v>
      </c>
      <c r="G215" s="25" t="s">
        <v>7</v>
      </c>
      <c r="H215" s="25"/>
      <c r="I215" s="41">
        <v>12</v>
      </c>
      <c r="J215" s="71"/>
      <c r="K215" s="21"/>
      <c r="L215" s="55"/>
      <c r="M215" s="40"/>
    </row>
    <row r="216" spans="1:16" ht="15.75" customHeight="1" x14ac:dyDescent="0.25">
      <c r="A216" s="13"/>
      <c r="B216" s="17"/>
      <c r="C216" s="13"/>
      <c r="D216" s="13"/>
      <c r="E216" s="59"/>
      <c r="F216" s="360"/>
      <c r="G216" s="21" t="s">
        <v>8</v>
      </c>
      <c r="H216" s="21"/>
      <c r="I216" s="42">
        <v>12</v>
      </c>
      <c r="J216" s="71"/>
      <c r="K216" s="21"/>
      <c r="L216" s="13"/>
    </row>
    <row r="217" spans="1:16" ht="16" thickBot="1" x14ac:dyDescent="0.3">
      <c r="A217" s="13"/>
      <c r="B217" s="17"/>
      <c r="C217" s="13"/>
      <c r="D217" s="13"/>
      <c r="E217" s="59"/>
      <c r="F217" s="361"/>
      <c r="G217" s="26" t="s">
        <v>9</v>
      </c>
      <c r="H217" s="26"/>
      <c r="I217" s="44">
        <f>I216/I215*100</f>
        <v>100</v>
      </c>
      <c r="J217" s="124"/>
      <c r="K217" s="21"/>
      <c r="L217" s="13"/>
    </row>
    <row r="218" spans="1:16" x14ac:dyDescent="0.25">
      <c r="A218" s="13"/>
      <c r="B218" s="17"/>
      <c r="C218" s="13"/>
      <c r="D218" s="13"/>
      <c r="E218" s="59"/>
      <c r="F218" s="121"/>
      <c r="G218" s="122"/>
      <c r="H218" s="122"/>
      <c r="I218" s="122"/>
      <c r="J218" s="70"/>
      <c r="K218" s="21"/>
      <c r="L218" s="55"/>
      <c r="M218" s="20"/>
    </row>
    <row r="219" spans="1:16" x14ac:dyDescent="0.25">
      <c r="A219" s="13"/>
      <c r="B219" s="17"/>
      <c r="J219" s="34"/>
      <c r="K219" s="17"/>
      <c r="L219" s="17"/>
      <c r="M219" s="15"/>
      <c r="N219" s="15"/>
    </row>
    <row r="220" spans="1:16" x14ac:dyDescent="0.25">
      <c r="A220" s="17"/>
      <c r="C220" s="17"/>
      <c r="D220" s="17"/>
      <c r="E220" s="28"/>
      <c r="G220" s="17"/>
      <c r="H220" s="17"/>
      <c r="I220" s="17"/>
      <c r="J220" s="17"/>
      <c r="M220" s="18"/>
    </row>
    <row r="221" spans="1:16" x14ac:dyDescent="0.25">
      <c r="A221" s="17"/>
      <c r="C221" s="17"/>
      <c r="D221" s="17"/>
      <c r="E221" s="28"/>
      <c r="G221" s="17"/>
      <c r="H221" s="17"/>
      <c r="I221" s="17"/>
      <c r="J221" s="17"/>
      <c r="M221" s="18"/>
    </row>
    <row r="222" spans="1:16" x14ac:dyDescent="0.25">
      <c r="A222" s="17"/>
      <c r="C222" s="17"/>
      <c r="D222" s="17"/>
      <c r="E222" s="28"/>
      <c r="G222" s="17"/>
      <c r="H222" s="17"/>
      <c r="I222" s="17"/>
      <c r="J222" s="17"/>
      <c r="M222" s="18"/>
    </row>
    <row r="223" spans="1:16" x14ac:dyDescent="0.25">
      <c r="A223" s="17"/>
      <c r="C223" s="17"/>
      <c r="D223" s="17"/>
      <c r="E223" s="28"/>
      <c r="G223" s="17"/>
      <c r="H223" s="17"/>
      <c r="I223" s="17"/>
      <c r="J223" s="17"/>
      <c r="M223" s="18"/>
    </row>
    <row r="224" spans="1:16" x14ac:dyDescent="0.25">
      <c r="A224" s="17"/>
      <c r="C224" s="17"/>
      <c r="D224" s="17"/>
      <c r="E224" s="28"/>
      <c r="G224" s="17"/>
      <c r="H224" s="17"/>
      <c r="I224" s="17"/>
      <c r="J224" s="17"/>
      <c r="M224" s="18"/>
    </row>
    <row r="225" spans="1:12" x14ac:dyDescent="0.25">
      <c r="A225" s="17"/>
      <c r="C225" s="17"/>
      <c r="D225" s="17"/>
      <c r="E225" s="28"/>
      <c r="G225" s="17"/>
      <c r="H225" s="17"/>
      <c r="I225" s="17"/>
      <c r="J225" s="17"/>
      <c r="K225" s="17"/>
      <c r="L225" s="17"/>
    </row>
    <row r="226" spans="1:12" x14ac:dyDescent="0.25">
      <c r="A226" s="17"/>
      <c r="C226" s="17"/>
      <c r="D226" s="17"/>
      <c r="E226" s="28"/>
      <c r="G226" s="17"/>
      <c r="H226" s="17"/>
      <c r="I226" s="17"/>
      <c r="J226" s="17"/>
      <c r="K226" s="17"/>
      <c r="L226" s="17"/>
    </row>
    <row r="227" spans="1:12" x14ac:dyDescent="0.25">
      <c r="A227" s="17"/>
      <c r="C227" s="17"/>
      <c r="D227" s="17"/>
      <c r="E227" s="28"/>
      <c r="G227" s="17"/>
      <c r="H227" s="17"/>
      <c r="I227" s="17"/>
      <c r="J227" s="17"/>
      <c r="K227" s="17"/>
      <c r="L227" s="17"/>
    </row>
    <row r="228" spans="1:12" x14ac:dyDescent="0.25">
      <c r="A228" s="17"/>
      <c r="C228" s="17"/>
      <c r="D228" s="17"/>
      <c r="E228" s="28"/>
      <c r="G228" s="17"/>
      <c r="H228" s="17"/>
      <c r="I228" s="17"/>
      <c r="J228" s="17"/>
      <c r="K228" s="17"/>
      <c r="L228" s="17"/>
    </row>
    <row r="229" spans="1:12" x14ac:dyDescent="0.25">
      <c r="A229" s="17"/>
      <c r="C229" s="17"/>
      <c r="D229" s="17"/>
      <c r="E229" s="28"/>
      <c r="G229" s="17"/>
      <c r="H229" s="17"/>
      <c r="I229" s="17"/>
      <c r="J229" s="17"/>
      <c r="K229" s="17"/>
      <c r="L229" s="17"/>
    </row>
    <row r="230" spans="1:12" x14ac:dyDescent="0.25">
      <c r="A230" s="17"/>
      <c r="C230" s="17"/>
      <c r="D230" s="17"/>
      <c r="E230" s="28"/>
      <c r="G230" s="17"/>
      <c r="H230" s="17"/>
      <c r="I230" s="17"/>
      <c r="J230" s="17"/>
      <c r="K230" s="17"/>
      <c r="L230" s="17"/>
    </row>
    <row r="231" spans="1:12" x14ac:dyDescent="0.25">
      <c r="A231" s="17"/>
      <c r="C231" s="17"/>
      <c r="D231" s="17"/>
      <c r="E231" s="28"/>
      <c r="G231" s="17"/>
      <c r="H231" s="17"/>
      <c r="I231" s="17"/>
      <c r="J231" s="17"/>
      <c r="K231" s="17"/>
      <c r="L231" s="17"/>
    </row>
    <row r="232" spans="1:12" x14ac:dyDescent="0.25">
      <c r="A232" s="17"/>
      <c r="C232" s="17"/>
      <c r="D232" s="17"/>
      <c r="E232" s="28"/>
      <c r="G232" s="17"/>
      <c r="H232" s="17"/>
      <c r="I232" s="17"/>
      <c r="J232" s="17"/>
      <c r="K232" s="17"/>
      <c r="L232" s="17"/>
    </row>
    <row r="233" spans="1:12" x14ac:dyDescent="0.25">
      <c r="A233" s="17"/>
      <c r="C233" s="17"/>
      <c r="D233" s="17"/>
      <c r="E233" s="28"/>
      <c r="G233" s="17"/>
      <c r="H233" s="17"/>
      <c r="I233" s="17"/>
      <c r="J233" s="17"/>
      <c r="K233" s="17"/>
      <c r="L233" s="17"/>
    </row>
    <row r="234" spans="1:12" x14ac:dyDescent="0.25">
      <c r="A234" s="17"/>
      <c r="C234" s="17"/>
      <c r="D234" s="17"/>
      <c r="E234" s="28"/>
      <c r="G234" s="17"/>
      <c r="H234" s="17"/>
      <c r="I234" s="17"/>
      <c r="J234" s="17"/>
      <c r="K234" s="17"/>
      <c r="L234" s="17"/>
    </row>
    <row r="235" spans="1:12" x14ac:dyDescent="0.25">
      <c r="A235" s="17"/>
      <c r="C235" s="17"/>
      <c r="D235" s="17"/>
      <c r="E235" s="28"/>
      <c r="G235" s="17"/>
      <c r="H235" s="17"/>
      <c r="I235" s="17"/>
      <c r="J235" s="17"/>
      <c r="K235" s="17"/>
      <c r="L235" s="17"/>
    </row>
    <row r="236" spans="1:12" x14ac:dyDescent="0.25">
      <c r="A236" s="17"/>
      <c r="C236" s="17"/>
      <c r="D236" s="17"/>
      <c r="E236" s="28"/>
      <c r="G236" s="17"/>
      <c r="H236" s="17"/>
      <c r="I236" s="17"/>
      <c r="J236" s="17"/>
      <c r="K236" s="17"/>
      <c r="L236" s="17"/>
    </row>
    <row r="237" spans="1:12" x14ac:dyDescent="0.25">
      <c r="A237" s="17"/>
      <c r="C237" s="17"/>
      <c r="D237" s="17"/>
      <c r="E237" s="28"/>
      <c r="G237" s="17"/>
      <c r="H237" s="17"/>
      <c r="I237" s="17"/>
      <c r="J237" s="17"/>
      <c r="K237" s="17"/>
      <c r="L237" s="17"/>
    </row>
    <row r="238" spans="1:12" x14ac:dyDescent="0.25">
      <c r="A238" s="17"/>
      <c r="C238" s="17"/>
      <c r="D238" s="17"/>
      <c r="E238" s="28"/>
      <c r="G238" s="17"/>
      <c r="H238" s="17"/>
      <c r="I238" s="17"/>
      <c r="J238" s="17"/>
      <c r="K238" s="17"/>
      <c r="L238" s="17"/>
    </row>
    <row r="239" spans="1:12" x14ac:dyDescent="0.25">
      <c r="A239" s="17"/>
      <c r="C239" s="17"/>
      <c r="D239" s="17"/>
      <c r="E239" s="28"/>
      <c r="G239" s="17"/>
      <c r="H239" s="17"/>
      <c r="I239" s="17"/>
      <c r="J239" s="17"/>
      <c r="K239" s="17"/>
      <c r="L239" s="17"/>
    </row>
    <row r="240" spans="1:12" x14ac:dyDescent="0.25">
      <c r="A240" s="17"/>
      <c r="C240" s="17"/>
      <c r="D240" s="17"/>
      <c r="E240" s="28"/>
      <c r="G240" s="17"/>
      <c r="H240" s="17"/>
      <c r="I240" s="17"/>
      <c r="J240" s="17"/>
      <c r="K240" s="17"/>
      <c r="L240" s="17"/>
    </row>
    <row r="241" spans="1:12" x14ac:dyDescent="0.25">
      <c r="A241" s="17"/>
      <c r="C241" s="17"/>
      <c r="D241" s="17"/>
      <c r="E241" s="28"/>
      <c r="G241" s="17"/>
      <c r="H241" s="17"/>
      <c r="I241" s="17"/>
      <c r="J241" s="17"/>
      <c r="K241" s="17"/>
      <c r="L241" s="17"/>
    </row>
    <row r="242" spans="1:12" x14ac:dyDescent="0.25">
      <c r="A242" s="17"/>
      <c r="C242" s="17"/>
      <c r="D242" s="17"/>
      <c r="E242" s="28"/>
      <c r="G242" s="17"/>
      <c r="H242" s="17"/>
      <c r="I242" s="17"/>
      <c r="J242" s="17"/>
      <c r="K242" s="17"/>
      <c r="L242" s="17"/>
    </row>
    <row r="243" spans="1:12" x14ac:dyDescent="0.25">
      <c r="A243" s="17"/>
      <c r="C243" s="17"/>
      <c r="D243" s="17"/>
      <c r="E243" s="28"/>
      <c r="G243" s="17"/>
      <c r="H243" s="17"/>
      <c r="I243" s="17"/>
      <c r="J243" s="17"/>
      <c r="K243" s="17"/>
      <c r="L243" s="17"/>
    </row>
    <row r="244" spans="1:12" x14ac:dyDescent="0.25">
      <c r="A244" s="17"/>
      <c r="C244" s="17"/>
      <c r="D244" s="17"/>
      <c r="E244" s="28"/>
      <c r="G244" s="17"/>
      <c r="H244" s="17"/>
      <c r="I244" s="17"/>
      <c r="J244" s="17"/>
      <c r="K244" s="17"/>
      <c r="L244" s="17"/>
    </row>
    <row r="245" spans="1:12" x14ac:dyDescent="0.25">
      <c r="A245" s="17"/>
      <c r="C245" s="17"/>
      <c r="D245" s="17"/>
      <c r="E245" s="28"/>
      <c r="G245" s="17"/>
      <c r="H245" s="17"/>
      <c r="I245" s="17"/>
      <c r="J245" s="17"/>
      <c r="K245" s="17"/>
      <c r="L245" s="17"/>
    </row>
    <row r="246" spans="1:12" x14ac:dyDescent="0.25">
      <c r="A246" s="17"/>
      <c r="C246" s="17"/>
      <c r="D246" s="17"/>
      <c r="E246" s="28"/>
      <c r="G246" s="17"/>
      <c r="H246" s="17"/>
      <c r="I246" s="17"/>
      <c r="J246" s="17"/>
      <c r="K246" s="17"/>
      <c r="L246" s="17"/>
    </row>
    <row r="247" spans="1:12" x14ac:dyDescent="0.25">
      <c r="A247" s="17"/>
      <c r="C247" s="17"/>
      <c r="D247" s="17"/>
      <c r="E247" s="28"/>
      <c r="G247" s="17"/>
      <c r="H247" s="17"/>
      <c r="I247" s="17"/>
      <c r="J247" s="17"/>
      <c r="K247" s="17"/>
      <c r="L247" s="17"/>
    </row>
    <row r="248" spans="1:12" x14ac:dyDescent="0.25">
      <c r="A248" s="17"/>
      <c r="C248" s="17"/>
      <c r="D248" s="17"/>
      <c r="E248" s="28"/>
      <c r="G248" s="17"/>
      <c r="H248" s="17"/>
      <c r="I248" s="17"/>
      <c r="J248" s="17"/>
      <c r="K248" s="17"/>
      <c r="L248" s="17"/>
    </row>
    <row r="249" spans="1:12" x14ac:dyDescent="0.25">
      <c r="A249" s="17"/>
      <c r="C249" s="17"/>
      <c r="D249" s="17"/>
      <c r="E249" s="28"/>
      <c r="G249" s="17"/>
      <c r="H249" s="17"/>
      <c r="I249" s="17"/>
      <c r="J249" s="17"/>
      <c r="K249" s="17"/>
      <c r="L249" s="17"/>
    </row>
    <row r="250" spans="1:12" x14ac:dyDescent="0.25">
      <c r="A250" s="17"/>
      <c r="C250" s="17"/>
      <c r="D250" s="17"/>
      <c r="E250" s="28"/>
      <c r="G250" s="17"/>
      <c r="H250" s="17"/>
      <c r="I250" s="17"/>
      <c r="J250" s="17"/>
      <c r="K250" s="17"/>
      <c r="L250" s="17"/>
    </row>
    <row r="251" spans="1:12" x14ac:dyDescent="0.25">
      <c r="A251" s="17"/>
      <c r="C251" s="17"/>
      <c r="D251" s="17"/>
      <c r="E251" s="28"/>
      <c r="G251" s="17"/>
      <c r="H251" s="17"/>
      <c r="I251" s="17"/>
      <c r="J251" s="17"/>
      <c r="K251" s="17"/>
      <c r="L251" s="17"/>
    </row>
    <row r="252" spans="1:12" x14ac:dyDescent="0.25">
      <c r="A252" s="17"/>
      <c r="C252" s="17"/>
      <c r="D252" s="17"/>
      <c r="E252" s="28"/>
      <c r="G252" s="17"/>
      <c r="H252" s="17"/>
      <c r="I252" s="17"/>
      <c r="J252" s="17"/>
      <c r="K252" s="17"/>
      <c r="L252" s="17"/>
    </row>
    <row r="253" spans="1:12" x14ac:dyDescent="0.25">
      <c r="A253" s="17"/>
      <c r="C253" s="17"/>
      <c r="D253" s="17"/>
      <c r="E253" s="28"/>
      <c r="G253" s="17"/>
      <c r="H253" s="17"/>
      <c r="I253" s="17"/>
      <c r="J253" s="17"/>
      <c r="K253" s="17"/>
      <c r="L253" s="17"/>
    </row>
    <row r="254" spans="1:12" x14ac:dyDescent="0.25">
      <c r="A254" s="17"/>
      <c r="C254" s="17"/>
      <c r="D254" s="17"/>
      <c r="E254" s="28"/>
      <c r="G254" s="17"/>
      <c r="H254" s="17"/>
      <c r="I254" s="17"/>
      <c r="J254" s="17"/>
      <c r="K254" s="17"/>
      <c r="L254" s="17"/>
    </row>
    <row r="255" spans="1:12" x14ac:dyDescent="0.25">
      <c r="A255" s="17"/>
      <c r="C255" s="17"/>
      <c r="D255" s="17"/>
      <c r="E255" s="28"/>
      <c r="G255" s="17"/>
      <c r="H255" s="17"/>
      <c r="I255" s="17"/>
      <c r="J255" s="17"/>
      <c r="K255" s="17"/>
      <c r="L255" s="17"/>
    </row>
    <row r="256" spans="1:12" x14ac:dyDescent="0.25">
      <c r="A256" s="17"/>
      <c r="C256" s="17"/>
      <c r="D256" s="17"/>
      <c r="E256" s="28"/>
      <c r="G256" s="17"/>
      <c r="H256" s="17"/>
      <c r="I256" s="17"/>
      <c r="J256" s="17"/>
      <c r="K256" s="17"/>
      <c r="L256" s="17"/>
    </row>
    <row r="257" spans="1:12" x14ac:dyDescent="0.25">
      <c r="A257" s="17"/>
      <c r="C257" s="17"/>
      <c r="D257" s="17"/>
      <c r="E257" s="28"/>
      <c r="G257" s="17"/>
      <c r="H257" s="17"/>
      <c r="I257" s="17"/>
      <c r="J257" s="17"/>
      <c r="K257" s="17"/>
      <c r="L257" s="17"/>
    </row>
    <row r="258" spans="1:12" x14ac:dyDescent="0.25">
      <c r="A258" s="17"/>
      <c r="C258" s="17"/>
      <c r="D258" s="17"/>
      <c r="E258" s="28"/>
      <c r="G258" s="17"/>
      <c r="H258" s="17"/>
      <c r="I258" s="17"/>
      <c r="J258" s="17"/>
      <c r="K258" s="17"/>
      <c r="L258" s="17"/>
    </row>
    <row r="259" spans="1:12" x14ac:dyDescent="0.25">
      <c r="A259" s="17"/>
      <c r="C259" s="17"/>
      <c r="D259" s="17"/>
      <c r="E259" s="28"/>
      <c r="G259" s="17"/>
      <c r="H259" s="17"/>
      <c r="I259" s="17"/>
      <c r="J259" s="17"/>
      <c r="K259" s="17"/>
      <c r="L259" s="17"/>
    </row>
    <row r="260" spans="1:12" x14ac:dyDescent="0.25">
      <c r="A260" s="17"/>
      <c r="C260" s="17"/>
      <c r="D260" s="17"/>
      <c r="E260" s="28"/>
      <c r="G260" s="17"/>
      <c r="H260" s="17"/>
      <c r="I260" s="17"/>
      <c r="J260" s="17"/>
      <c r="K260" s="17"/>
      <c r="L260" s="17"/>
    </row>
    <row r="261" spans="1:12" x14ac:dyDescent="0.25">
      <c r="A261" s="17"/>
      <c r="C261" s="17"/>
      <c r="D261" s="17"/>
      <c r="E261" s="28"/>
      <c r="G261" s="17"/>
      <c r="H261" s="17"/>
      <c r="I261" s="17"/>
      <c r="J261" s="17"/>
      <c r="K261" s="17"/>
      <c r="L261" s="17"/>
    </row>
    <row r="262" spans="1:12" x14ac:dyDescent="0.25">
      <c r="A262" s="17"/>
      <c r="C262" s="17"/>
      <c r="D262" s="17"/>
      <c r="E262" s="28"/>
      <c r="G262" s="17"/>
      <c r="H262" s="17"/>
      <c r="I262" s="17"/>
      <c r="J262" s="17"/>
      <c r="K262" s="17"/>
      <c r="L262" s="17"/>
    </row>
    <row r="263" spans="1:12" x14ac:dyDescent="0.25">
      <c r="A263" s="17"/>
      <c r="C263" s="17"/>
      <c r="D263" s="17"/>
      <c r="E263" s="28"/>
      <c r="G263" s="17"/>
      <c r="H263" s="17"/>
      <c r="I263" s="17"/>
      <c r="J263" s="17"/>
      <c r="K263" s="17"/>
      <c r="L263" s="17"/>
    </row>
    <row r="264" spans="1:12" x14ac:dyDescent="0.25">
      <c r="A264" s="17"/>
      <c r="C264" s="17"/>
      <c r="D264" s="17"/>
      <c r="E264" s="28"/>
      <c r="G264" s="17"/>
      <c r="H264" s="17"/>
      <c r="I264" s="17"/>
      <c r="J264" s="17"/>
      <c r="K264" s="17"/>
      <c r="L264" s="17"/>
    </row>
    <row r="265" spans="1:12" x14ac:dyDescent="0.25">
      <c r="A265" s="17"/>
      <c r="C265" s="17"/>
      <c r="D265" s="17"/>
      <c r="E265" s="28"/>
      <c r="G265" s="17"/>
      <c r="H265" s="17"/>
      <c r="I265" s="17"/>
      <c r="J265" s="17"/>
      <c r="K265" s="17"/>
      <c r="L265" s="17"/>
    </row>
    <row r="266" spans="1:12" x14ac:dyDescent="0.25">
      <c r="A266" s="17"/>
      <c r="C266" s="17"/>
      <c r="D266" s="17"/>
      <c r="E266" s="28"/>
      <c r="G266" s="17"/>
      <c r="H266" s="17"/>
      <c r="I266" s="17"/>
      <c r="J266" s="17"/>
      <c r="K266" s="17"/>
      <c r="L266" s="17"/>
    </row>
    <row r="267" spans="1:12" x14ac:dyDescent="0.25">
      <c r="A267" s="17"/>
      <c r="C267" s="17"/>
      <c r="D267" s="17"/>
      <c r="E267" s="28"/>
      <c r="G267" s="17"/>
      <c r="H267" s="17"/>
      <c r="I267" s="17"/>
      <c r="J267" s="17"/>
      <c r="K267" s="17"/>
      <c r="L267" s="17"/>
    </row>
    <row r="268" spans="1:12" x14ac:dyDescent="0.25">
      <c r="A268" s="17"/>
      <c r="C268" s="17"/>
      <c r="D268" s="17"/>
      <c r="E268" s="28"/>
      <c r="G268" s="17"/>
      <c r="H268" s="17"/>
      <c r="I268" s="17"/>
      <c r="J268" s="17"/>
      <c r="K268" s="17"/>
      <c r="L268" s="17"/>
    </row>
    <row r="269" spans="1:12" x14ac:dyDescent="0.25">
      <c r="A269" s="17"/>
      <c r="C269" s="17"/>
      <c r="D269" s="17"/>
      <c r="E269" s="28"/>
      <c r="G269" s="17"/>
      <c r="H269" s="17"/>
      <c r="I269" s="17"/>
      <c r="J269" s="17"/>
      <c r="K269" s="17"/>
      <c r="L269" s="17"/>
    </row>
    <row r="270" spans="1:12" x14ac:dyDescent="0.25">
      <c r="A270" s="17"/>
      <c r="C270" s="17"/>
      <c r="D270" s="17"/>
      <c r="E270" s="28"/>
      <c r="G270" s="17"/>
      <c r="H270" s="17"/>
      <c r="I270" s="17"/>
      <c r="J270" s="17"/>
      <c r="K270" s="17"/>
      <c r="L270" s="17"/>
    </row>
    <row r="271" spans="1:12" x14ac:dyDescent="0.25">
      <c r="A271" s="17"/>
      <c r="C271" s="17"/>
      <c r="D271" s="17"/>
      <c r="E271" s="28"/>
      <c r="G271" s="17"/>
      <c r="H271" s="17"/>
      <c r="I271" s="17"/>
      <c r="J271" s="17"/>
      <c r="K271" s="17"/>
      <c r="L271" s="17"/>
    </row>
    <row r="272" spans="1:12" x14ac:dyDescent="0.25">
      <c r="A272" s="17"/>
      <c r="C272" s="17"/>
      <c r="D272" s="17"/>
      <c r="E272" s="28"/>
      <c r="G272" s="17"/>
      <c r="H272" s="17"/>
      <c r="I272" s="17"/>
      <c r="J272" s="17"/>
      <c r="K272" s="17"/>
      <c r="L272" s="17"/>
    </row>
    <row r="273" spans="1:12" x14ac:dyDescent="0.25">
      <c r="A273" s="17"/>
      <c r="C273" s="17"/>
      <c r="D273" s="17"/>
      <c r="E273" s="28"/>
      <c r="G273" s="17"/>
      <c r="H273" s="17"/>
      <c r="I273" s="17"/>
      <c r="J273" s="17"/>
      <c r="K273" s="17"/>
      <c r="L273" s="17"/>
    </row>
    <row r="274" spans="1:12" x14ac:dyDescent="0.25">
      <c r="A274" s="17"/>
      <c r="C274" s="17"/>
      <c r="D274" s="17"/>
      <c r="E274" s="28"/>
      <c r="G274" s="17"/>
      <c r="H274" s="17"/>
      <c r="I274" s="17"/>
      <c r="J274" s="17"/>
      <c r="K274" s="17"/>
      <c r="L274" s="17"/>
    </row>
    <row r="275" spans="1:12" x14ac:dyDescent="0.25">
      <c r="A275" s="17"/>
      <c r="C275" s="17"/>
      <c r="D275" s="17"/>
      <c r="E275" s="28"/>
      <c r="G275" s="17"/>
      <c r="H275" s="17"/>
      <c r="I275" s="17"/>
      <c r="J275" s="17"/>
      <c r="K275" s="17"/>
      <c r="L275" s="17"/>
    </row>
    <row r="276" spans="1:12" x14ac:dyDescent="0.25">
      <c r="A276" s="17"/>
      <c r="C276" s="17"/>
      <c r="D276" s="17"/>
      <c r="E276" s="28"/>
      <c r="G276" s="17"/>
      <c r="H276" s="17"/>
      <c r="I276" s="17"/>
      <c r="J276" s="17"/>
      <c r="K276" s="17"/>
      <c r="L276" s="17"/>
    </row>
    <row r="277" spans="1:12" x14ac:dyDescent="0.25">
      <c r="A277" s="17"/>
      <c r="C277" s="17"/>
      <c r="D277" s="17"/>
      <c r="E277" s="28"/>
      <c r="G277" s="17"/>
      <c r="H277" s="17"/>
      <c r="I277" s="17"/>
      <c r="J277" s="17"/>
      <c r="K277" s="17"/>
      <c r="L277" s="17"/>
    </row>
  </sheetData>
  <mergeCells count="578">
    <mergeCell ref="L154:L157"/>
    <mergeCell ref="L190:L193"/>
    <mergeCell ref="I158:I161"/>
    <mergeCell ref="I190:I193"/>
    <mergeCell ref="I186:I189"/>
    <mergeCell ref="K176:K177"/>
    <mergeCell ref="I198:I201"/>
    <mergeCell ref="I170:I173"/>
    <mergeCell ref="K166:K167"/>
    <mergeCell ref="K168:K169"/>
    <mergeCell ref="G198:G201"/>
    <mergeCell ref="H198:H201"/>
    <mergeCell ref="K158:K159"/>
    <mergeCell ref="K160:K161"/>
    <mergeCell ref="I162:I165"/>
    <mergeCell ref="K198:K199"/>
    <mergeCell ref="K200:K201"/>
    <mergeCell ref="K178:K179"/>
    <mergeCell ref="L178:L181"/>
    <mergeCell ref="K180:K181"/>
    <mergeCell ref="L198:L201"/>
    <mergeCell ref="L162:L165"/>
    <mergeCell ref="K164:K165"/>
    <mergeCell ref="K188:K189"/>
    <mergeCell ref="K182:K183"/>
    <mergeCell ref="K184:K185"/>
    <mergeCell ref="K170:K171"/>
    <mergeCell ref="L174:L177"/>
    <mergeCell ref="K186:K187"/>
    <mergeCell ref="H162:H165"/>
    <mergeCell ref="G166:G169"/>
    <mergeCell ref="H166:H169"/>
    <mergeCell ref="H158:H161"/>
    <mergeCell ref="G186:G189"/>
    <mergeCell ref="E110:E113"/>
    <mergeCell ref="F110:F113"/>
    <mergeCell ref="G110:G113"/>
    <mergeCell ref="H110:H113"/>
    <mergeCell ref="I110:I113"/>
    <mergeCell ref="K110:K111"/>
    <mergeCell ref="K112:K113"/>
    <mergeCell ref="F154:F157"/>
    <mergeCell ref="G154:G157"/>
    <mergeCell ref="H154:H157"/>
    <mergeCell ref="I154:I157"/>
    <mergeCell ref="K154:K155"/>
    <mergeCell ref="K156:K157"/>
    <mergeCell ref="H118:H121"/>
    <mergeCell ref="I118:I121"/>
    <mergeCell ref="I142:I145"/>
    <mergeCell ref="I146:I149"/>
    <mergeCell ref="G122:G125"/>
    <mergeCell ref="K124:K125"/>
    <mergeCell ref="K122:K123"/>
    <mergeCell ref="F118:F121"/>
    <mergeCell ref="G118:G121"/>
    <mergeCell ref="K148:K149"/>
    <mergeCell ref="G150:G153"/>
    <mergeCell ref="A106:A121"/>
    <mergeCell ref="B118:B121"/>
    <mergeCell ref="B110:B113"/>
    <mergeCell ref="B114:B117"/>
    <mergeCell ref="C110:C113"/>
    <mergeCell ref="C114:C117"/>
    <mergeCell ref="C118:C121"/>
    <mergeCell ref="D118:D121"/>
    <mergeCell ref="D114:D117"/>
    <mergeCell ref="D110:D113"/>
    <mergeCell ref="C106:C109"/>
    <mergeCell ref="D106:D109"/>
    <mergeCell ref="K10:K13"/>
    <mergeCell ref="L10:L13"/>
    <mergeCell ref="B38:B41"/>
    <mergeCell ref="C38:C41"/>
    <mergeCell ref="D38:D41"/>
    <mergeCell ref="E38:E41"/>
    <mergeCell ref="F38:F41"/>
    <mergeCell ref="G38:G41"/>
    <mergeCell ref="H38:H41"/>
    <mergeCell ref="I38:I41"/>
    <mergeCell ref="B22:B25"/>
    <mergeCell ref="C22:C25"/>
    <mergeCell ref="D22:D25"/>
    <mergeCell ref="E22:E25"/>
    <mergeCell ref="F22:F25"/>
    <mergeCell ref="G22:G25"/>
    <mergeCell ref="H22:H25"/>
    <mergeCell ref="I22:I25"/>
    <mergeCell ref="B10:B13"/>
    <mergeCell ref="C10:C13"/>
    <mergeCell ref="D10:D13"/>
    <mergeCell ref="E10:E13"/>
    <mergeCell ref="F10:F13"/>
    <mergeCell ref="G10:G13"/>
    <mergeCell ref="D54:D57"/>
    <mergeCell ref="D50:D53"/>
    <mergeCell ref="D58:D61"/>
    <mergeCell ref="H10:H13"/>
    <mergeCell ref="I10:I13"/>
    <mergeCell ref="E178:E181"/>
    <mergeCell ref="F178:F181"/>
    <mergeCell ref="G178:G181"/>
    <mergeCell ref="H178:H181"/>
    <mergeCell ref="I178:I181"/>
    <mergeCell ref="E174:E177"/>
    <mergeCell ref="F174:F177"/>
    <mergeCell ref="G174:G177"/>
    <mergeCell ref="H174:H177"/>
    <mergeCell ref="I174:I177"/>
    <mergeCell ref="G138:G141"/>
    <mergeCell ref="G146:G149"/>
    <mergeCell ref="G158:G161"/>
    <mergeCell ref="F138:F141"/>
    <mergeCell ref="H170:H173"/>
    <mergeCell ref="H14:H17"/>
    <mergeCell ref="E114:E117"/>
    <mergeCell ref="F114:F117"/>
    <mergeCell ref="G114:G117"/>
    <mergeCell ref="B74:B77"/>
    <mergeCell ref="C74:C77"/>
    <mergeCell ref="B70:B73"/>
    <mergeCell ref="C70:C73"/>
    <mergeCell ref="I14:I17"/>
    <mergeCell ref="B6:B9"/>
    <mergeCell ref="C6:C9"/>
    <mergeCell ref="D6:D9"/>
    <mergeCell ref="F134:F137"/>
    <mergeCell ref="G134:G137"/>
    <mergeCell ref="H134:H137"/>
    <mergeCell ref="I134:I137"/>
    <mergeCell ref="D78:D81"/>
    <mergeCell ref="D82:D85"/>
    <mergeCell ref="E54:E57"/>
    <mergeCell ref="E46:E49"/>
    <mergeCell ref="E62:E65"/>
    <mergeCell ref="E50:E53"/>
    <mergeCell ref="E58:E61"/>
    <mergeCell ref="F62:F65"/>
    <mergeCell ref="F50:F53"/>
    <mergeCell ref="F58:F61"/>
    <mergeCell ref="F54:F57"/>
    <mergeCell ref="F46:F49"/>
    <mergeCell ref="D70:D73"/>
    <mergeCell ref="E70:E73"/>
    <mergeCell ref="F70:F73"/>
    <mergeCell ref="G70:G73"/>
    <mergeCell ref="H70:H73"/>
    <mergeCell ref="I70:I73"/>
    <mergeCell ref="K70:K71"/>
    <mergeCell ref="A46:A85"/>
    <mergeCell ref="B78:B81"/>
    <mergeCell ref="C78:C81"/>
    <mergeCell ref="B82:B85"/>
    <mergeCell ref="C62:C65"/>
    <mergeCell ref="B58:B61"/>
    <mergeCell ref="B66:B69"/>
    <mergeCell ref="C46:C49"/>
    <mergeCell ref="C66:C69"/>
    <mergeCell ref="C82:C85"/>
    <mergeCell ref="B46:B49"/>
    <mergeCell ref="C58:C61"/>
    <mergeCell ref="B54:B57"/>
    <mergeCell ref="B62:B65"/>
    <mergeCell ref="C54:C57"/>
    <mergeCell ref="B50:B53"/>
    <mergeCell ref="C50:C53"/>
    <mergeCell ref="D74:D77"/>
    <mergeCell ref="E74:E77"/>
    <mergeCell ref="F74:F77"/>
    <mergeCell ref="G74:G77"/>
    <mergeCell ref="H74:H77"/>
    <mergeCell ref="I74:I77"/>
    <mergeCell ref="K74:K75"/>
    <mergeCell ref="K76:K77"/>
    <mergeCell ref="L74:L77"/>
    <mergeCell ref="N202:N203"/>
    <mergeCell ref="M152:M153"/>
    <mergeCell ref="G194:G197"/>
    <mergeCell ref="M66:M67"/>
    <mergeCell ref="M68:M69"/>
    <mergeCell ref="K152:K153"/>
    <mergeCell ref="K150:K151"/>
    <mergeCell ref="L150:L153"/>
    <mergeCell ref="I150:I153"/>
    <mergeCell ref="K144:K145"/>
    <mergeCell ref="K142:K143"/>
    <mergeCell ref="H150:H153"/>
    <mergeCell ref="H146:H149"/>
    <mergeCell ref="G162:G165"/>
    <mergeCell ref="H190:H193"/>
    <mergeCell ref="I202:I205"/>
    <mergeCell ref="K172:K173"/>
    <mergeCell ref="L186:L189"/>
    <mergeCell ref="M204:M205"/>
    <mergeCell ref="L158:L161"/>
    <mergeCell ref="K162:K163"/>
    <mergeCell ref="G78:G81"/>
    <mergeCell ref="M202:M203"/>
    <mergeCell ref="L194:L197"/>
    <mergeCell ref="N62:N63"/>
    <mergeCell ref="N66:N67"/>
    <mergeCell ref="N152:N153"/>
    <mergeCell ref="M158:M161"/>
    <mergeCell ref="G142:G145"/>
    <mergeCell ref="H142:H145"/>
    <mergeCell ref="H138:H141"/>
    <mergeCell ref="H106:H109"/>
    <mergeCell ref="H102:H105"/>
    <mergeCell ref="G106:G109"/>
    <mergeCell ref="N150:N151"/>
    <mergeCell ref="M150:M151"/>
    <mergeCell ref="I86:I89"/>
    <mergeCell ref="K84:K85"/>
    <mergeCell ref="G62:G65"/>
    <mergeCell ref="H66:H69"/>
    <mergeCell ref="K140:K141"/>
    <mergeCell ref="I138:I141"/>
    <mergeCell ref="L102:L105"/>
    <mergeCell ref="L94:L97"/>
    <mergeCell ref="K102:K103"/>
    <mergeCell ref="K82:K83"/>
    <mergeCell ref="G82:G85"/>
    <mergeCell ref="L70:L73"/>
    <mergeCell ref="F215:F217"/>
    <mergeCell ref="L166:L169"/>
    <mergeCell ref="G202:G205"/>
    <mergeCell ref="F209:F211"/>
    <mergeCell ref="F202:F205"/>
    <mergeCell ref="F212:F214"/>
    <mergeCell ref="G182:G185"/>
    <mergeCell ref="H182:H185"/>
    <mergeCell ref="K196:K197"/>
    <mergeCell ref="H202:H205"/>
    <mergeCell ref="L202:L205"/>
    <mergeCell ref="K202:K203"/>
    <mergeCell ref="K204:K205"/>
    <mergeCell ref="L170:L173"/>
    <mergeCell ref="L182:L185"/>
    <mergeCell ref="I166:I169"/>
    <mergeCell ref="G190:G193"/>
    <mergeCell ref="K190:K191"/>
    <mergeCell ref="K192:K193"/>
    <mergeCell ref="H194:H197"/>
    <mergeCell ref="I194:I197"/>
    <mergeCell ref="K194:K195"/>
    <mergeCell ref="I182:I185"/>
    <mergeCell ref="K174:K175"/>
    <mergeCell ref="C208:D208"/>
    <mergeCell ref="E142:E145"/>
    <mergeCell ref="E146:E149"/>
    <mergeCell ref="E138:E141"/>
    <mergeCell ref="E202:E205"/>
    <mergeCell ref="C202:C205"/>
    <mergeCell ref="D202:D205"/>
    <mergeCell ref="B162:B165"/>
    <mergeCell ref="B158:B161"/>
    <mergeCell ref="E150:E153"/>
    <mergeCell ref="C150:C153"/>
    <mergeCell ref="D150:D153"/>
    <mergeCell ref="E182:E185"/>
    <mergeCell ref="C190:C193"/>
    <mergeCell ref="D190:D193"/>
    <mergeCell ref="C158:C161"/>
    <mergeCell ref="D158:D161"/>
    <mergeCell ref="C162:C165"/>
    <mergeCell ref="B146:B149"/>
    <mergeCell ref="C146:C149"/>
    <mergeCell ref="D146:D149"/>
    <mergeCell ref="E198:E201"/>
    <mergeCell ref="C142:C145"/>
    <mergeCell ref="D138:D141"/>
    <mergeCell ref="A202:A205"/>
    <mergeCell ref="B182:B185"/>
    <mergeCell ref="B170:B173"/>
    <mergeCell ref="B194:B197"/>
    <mergeCell ref="D182:D185"/>
    <mergeCell ref="D170:D173"/>
    <mergeCell ref="C194:C197"/>
    <mergeCell ref="D194:D197"/>
    <mergeCell ref="B202:B205"/>
    <mergeCell ref="C182:C185"/>
    <mergeCell ref="B186:B189"/>
    <mergeCell ref="C186:C189"/>
    <mergeCell ref="D186:D189"/>
    <mergeCell ref="B190:B193"/>
    <mergeCell ref="C170:C173"/>
    <mergeCell ref="A186:A201"/>
    <mergeCell ref="B198:B201"/>
    <mergeCell ref="C198:C201"/>
    <mergeCell ref="D198:D201"/>
    <mergeCell ref="B178:B181"/>
    <mergeCell ref="C178:C181"/>
    <mergeCell ref="D178:D181"/>
    <mergeCell ref="A1:A4"/>
    <mergeCell ref="B1:L4"/>
    <mergeCell ref="H26:H29"/>
    <mergeCell ref="G18:G21"/>
    <mergeCell ref="B26:B29"/>
    <mergeCell ref="B30:B33"/>
    <mergeCell ref="F18:F21"/>
    <mergeCell ref="H18:H21"/>
    <mergeCell ref="D18:D21"/>
    <mergeCell ref="H30:H33"/>
    <mergeCell ref="C30:C33"/>
    <mergeCell ref="E26:E29"/>
    <mergeCell ref="G26:G29"/>
    <mergeCell ref="G30:G33"/>
    <mergeCell ref="A18:A45"/>
    <mergeCell ref="B18:B21"/>
    <mergeCell ref="B34:B37"/>
    <mergeCell ref="C34:C37"/>
    <mergeCell ref="D34:D37"/>
    <mergeCell ref="K14:K17"/>
    <mergeCell ref="A6:A17"/>
    <mergeCell ref="B14:B17"/>
    <mergeCell ref="C14:C17"/>
    <mergeCell ref="D14:D17"/>
    <mergeCell ref="D46:D49"/>
    <mergeCell ref="D66:D69"/>
    <mergeCell ref="L18:L21"/>
    <mergeCell ref="F42:F45"/>
    <mergeCell ref="H34:H37"/>
    <mergeCell ref="I34:I37"/>
    <mergeCell ref="K34:K35"/>
    <mergeCell ref="K36:K37"/>
    <mergeCell ref="I18:I21"/>
    <mergeCell ref="I26:I29"/>
    <mergeCell ref="L42:L45"/>
    <mergeCell ref="K44:K45"/>
    <mergeCell ref="K28:K29"/>
    <mergeCell ref="L26:L29"/>
    <mergeCell ref="L30:L33"/>
    <mergeCell ref="F34:F37"/>
    <mergeCell ref="I30:I33"/>
    <mergeCell ref="F30:F33"/>
    <mergeCell ref="H42:H45"/>
    <mergeCell ref="G42:G45"/>
    <mergeCell ref="K60:K61"/>
    <mergeCell ref="I50:I53"/>
    <mergeCell ref="F66:F69"/>
    <mergeCell ref="D62:D65"/>
    <mergeCell ref="K6:K7"/>
    <mergeCell ref="K8:K9"/>
    <mergeCell ref="K30:K31"/>
    <mergeCell ref="C26:C29"/>
    <mergeCell ref="D26:D29"/>
    <mergeCell ref="E18:E21"/>
    <mergeCell ref="E30:E33"/>
    <mergeCell ref="B42:B45"/>
    <mergeCell ref="C42:C45"/>
    <mergeCell ref="F26:F29"/>
    <mergeCell ref="C18:C21"/>
    <mergeCell ref="E42:E45"/>
    <mergeCell ref="K20:K21"/>
    <mergeCell ref="K32:K33"/>
    <mergeCell ref="K26:K27"/>
    <mergeCell ref="K18:K19"/>
    <mergeCell ref="E34:E37"/>
    <mergeCell ref="F6:F9"/>
    <mergeCell ref="E6:E9"/>
    <mergeCell ref="D30:D33"/>
    <mergeCell ref="D42:D45"/>
    <mergeCell ref="E14:E17"/>
    <mergeCell ref="F14:F17"/>
    <mergeCell ref="G14:G17"/>
    <mergeCell ref="K48:K49"/>
    <mergeCell ref="G54:G57"/>
    <mergeCell ref="G58:G61"/>
    <mergeCell ref="I62:I65"/>
    <mergeCell ref="H46:H49"/>
    <mergeCell ref="E78:E81"/>
    <mergeCell ref="E82:E85"/>
    <mergeCell ref="K50:K51"/>
    <mergeCell ref="K52:K53"/>
    <mergeCell ref="K46:K47"/>
    <mergeCell ref="F78:F81"/>
    <mergeCell ref="F82:F85"/>
    <mergeCell ref="I78:I81"/>
    <mergeCell ref="K66:K67"/>
    <mergeCell ref="H78:H81"/>
    <mergeCell ref="G46:G49"/>
    <mergeCell ref="G50:G53"/>
    <mergeCell ref="I54:I57"/>
    <mergeCell ref="K72:K73"/>
    <mergeCell ref="K56:K57"/>
    <mergeCell ref="L58:L61"/>
    <mergeCell ref="K94:K95"/>
    <mergeCell ref="L142:L145"/>
    <mergeCell ref="L146:L149"/>
    <mergeCell ref="K146:K147"/>
    <mergeCell ref="K62:K63"/>
    <mergeCell ref="K64:K65"/>
    <mergeCell ref="L82:L85"/>
    <mergeCell ref="K104:K105"/>
    <mergeCell ref="K114:K115"/>
    <mergeCell ref="L114:L117"/>
    <mergeCell ref="K116:K117"/>
    <mergeCell ref="L138:L141"/>
    <mergeCell ref="K108:K109"/>
    <mergeCell ref="K68:K69"/>
    <mergeCell ref="K134:K135"/>
    <mergeCell ref="K138:K139"/>
    <mergeCell ref="K106:K107"/>
    <mergeCell ref="L86:L89"/>
    <mergeCell ref="L90:L93"/>
    <mergeCell ref="K90:K91"/>
    <mergeCell ref="K92:K93"/>
    <mergeCell ref="K96:K97"/>
    <mergeCell ref="K98:K99"/>
    <mergeCell ref="L98:L101"/>
    <mergeCell ref="K100:K101"/>
    <mergeCell ref="I94:I97"/>
    <mergeCell ref="I102:I105"/>
    <mergeCell ref="K126:K127"/>
    <mergeCell ref="K128:K129"/>
    <mergeCell ref="L126:L129"/>
    <mergeCell ref="K130:K131"/>
    <mergeCell ref="L130:L133"/>
    <mergeCell ref="I98:I101"/>
    <mergeCell ref="L118:L121"/>
    <mergeCell ref="L106:L109"/>
    <mergeCell ref="I114:I117"/>
    <mergeCell ref="L134:L137"/>
    <mergeCell ref="K136:K137"/>
    <mergeCell ref="L110:L113"/>
    <mergeCell ref="K118:K119"/>
    <mergeCell ref="K120:K121"/>
    <mergeCell ref="H122:H125"/>
    <mergeCell ref="I122:I125"/>
    <mergeCell ref="L122:L125"/>
    <mergeCell ref="I106:I109"/>
    <mergeCell ref="H126:H129"/>
    <mergeCell ref="I126:I129"/>
    <mergeCell ref="H130:H133"/>
    <mergeCell ref="I130:I133"/>
    <mergeCell ref="K132:K133"/>
    <mergeCell ref="H114:H117"/>
    <mergeCell ref="N6:N9"/>
    <mergeCell ref="G6:G9"/>
    <mergeCell ref="H6:H9"/>
    <mergeCell ref="M62:M63"/>
    <mergeCell ref="M64:M65"/>
    <mergeCell ref="H82:H85"/>
    <mergeCell ref="L6:L9"/>
    <mergeCell ref="L34:L37"/>
    <mergeCell ref="K78:K79"/>
    <mergeCell ref="K42:K43"/>
    <mergeCell ref="I42:I45"/>
    <mergeCell ref="I46:I49"/>
    <mergeCell ref="H58:H61"/>
    <mergeCell ref="H62:H65"/>
    <mergeCell ref="H50:H53"/>
    <mergeCell ref="I6:I9"/>
    <mergeCell ref="K58:K59"/>
    <mergeCell ref="G34:G37"/>
    <mergeCell ref="L78:L81"/>
    <mergeCell ref="I82:I85"/>
    <mergeCell ref="K38:K39"/>
    <mergeCell ref="L38:L41"/>
    <mergeCell ref="K40:K41"/>
    <mergeCell ref="L46:L49"/>
    <mergeCell ref="H98:H101"/>
    <mergeCell ref="G102:G105"/>
    <mergeCell ref="F102:F105"/>
    <mergeCell ref="E102:E105"/>
    <mergeCell ref="D102:D105"/>
    <mergeCell ref="C102:C105"/>
    <mergeCell ref="B102:B105"/>
    <mergeCell ref="B98:B101"/>
    <mergeCell ref="C98:C101"/>
    <mergeCell ref="D98:D101"/>
    <mergeCell ref="E98:E101"/>
    <mergeCell ref="F98:F101"/>
    <mergeCell ref="G98:G101"/>
    <mergeCell ref="A94:A105"/>
    <mergeCell ref="B94:B97"/>
    <mergeCell ref="C94:C97"/>
    <mergeCell ref="D94:D97"/>
    <mergeCell ref="E94:E97"/>
    <mergeCell ref="A86:A93"/>
    <mergeCell ref="B90:B93"/>
    <mergeCell ref="C90:C93"/>
    <mergeCell ref="D90:D93"/>
    <mergeCell ref="B86:B89"/>
    <mergeCell ref="C86:C89"/>
    <mergeCell ref="D86:D89"/>
    <mergeCell ref="E90:E93"/>
    <mergeCell ref="B122:B125"/>
    <mergeCell ref="B130:B133"/>
    <mergeCell ref="B126:B129"/>
    <mergeCell ref="C122:C125"/>
    <mergeCell ref="D122:D125"/>
    <mergeCell ref="E122:E125"/>
    <mergeCell ref="C130:C133"/>
    <mergeCell ref="G126:G129"/>
    <mergeCell ref="G130:G133"/>
    <mergeCell ref="F198:F201"/>
    <mergeCell ref="F150:F153"/>
    <mergeCell ref="E162:E165"/>
    <mergeCell ref="E190:E193"/>
    <mergeCell ref="E166:E169"/>
    <mergeCell ref="E186:E189"/>
    <mergeCell ref="E158:E161"/>
    <mergeCell ref="F158:F161"/>
    <mergeCell ref="F162:F165"/>
    <mergeCell ref="E170:E173"/>
    <mergeCell ref="F186:F189"/>
    <mergeCell ref="E194:E197"/>
    <mergeCell ref="F194:F197"/>
    <mergeCell ref="F190:F193"/>
    <mergeCell ref="G170:G173"/>
    <mergeCell ref="H186:H189"/>
    <mergeCell ref="A150:A161"/>
    <mergeCell ref="A162:A165"/>
    <mergeCell ref="A166:A185"/>
    <mergeCell ref="B150:B153"/>
    <mergeCell ref="F182:F185"/>
    <mergeCell ref="D162:D165"/>
    <mergeCell ref="B166:B169"/>
    <mergeCell ref="C166:C169"/>
    <mergeCell ref="D166:D169"/>
    <mergeCell ref="F166:F169"/>
    <mergeCell ref="F170:F173"/>
    <mergeCell ref="B174:B177"/>
    <mergeCell ref="C174:C177"/>
    <mergeCell ref="D174:D177"/>
    <mergeCell ref="B154:B157"/>
    <mergeCell ref="C154:C157"/>
    <mergeCell ref="D154:D157"/>
    <mergeCell ref="E154:E157"/>
    <mergeCell ref="A138:A149"/>
    <mergeCell ref="F106:F109"/>
    <mergeCell ref="E106:E109"/>
    <mergeCell ref="B106:B109"/>
    <mergeCell ref="B142:B145"/>
    <mergeCell ref="F122:F125"/>
    <mergeCell ref="D126:D129"/>
    <mergeCell ref="E126:E129"/>
    <mergeCell ref="F126:F129"/>
    <mergeCell ref="D130:D133"/>
    <mergeCell ref="E130:E133"/>
    <mergeCell ref="F130:F133"/>
    <mergeCell ref="A122:A137"/>
    <mergeCell ref="C138:C141"/>
    <mergeCell ref="D142:D145"/>
    <mergeCell ref="B138:B141"/>
    <mergeCell ref="F142:F145"/>
    <mergeCell ref="F146:F149"/>
    <mergeCell ref="B134:B137"/>
    <mergeCell ref="C134:C137"/>
    <mergeCell ref="D134:D137"/>
    <mergeCell ref="E134:E137"/>
    <mergeCell ref="C126:C129"/>
    <mergeCell ref="E118:E121"/>
    <mergeCell ref="G86:G89"/>
    <mergeCell ref="F86:F89"/>
    <mergeCell ref="E86:E89"/>
    <mergeCell ref="H90:H93"/>
    <mergeCell ref="I58:I61"/>
    <mergeCell ref="H54:H57"/>
    <mergeCell ref="L50:L53"/>
    <mergeCell ref="H94:H97"/>
    <mergeCell ref="K86:K87"/>
    <mergeCell ref="K88:K89"/>
    <mergeCell ref="K54:K55"/>
    <mergeCell ref="E66:E69"/>
    <mergeCell ref="G66:G69"/>
    <mergeCell ref="I66:I69"/>
    <mergeCell ref="F94:F97"/>
    <mergeCell ref="G94:G97"/>
    <mergeCell ref="F90:F93"/>
    <mergeCell ref="G90:G93"/>
    <mergeCell ref="H86:H89"/>
    <mergeCell ref="I90:I93"/>
    <mergeCell ref="L54:L57"/>
    <mergeCell ref="L66:L69"/>
    <mergeCell ref="K80:K81"/>
    <mergeCell ref="L62:L65"/>
  </mergeCells>
  <phoneticPr fontId="4" type="noConversion"/>
  <conditionalFormatting sqref="M66 M18 M78 M138:M141 M80 M48:M53 M150 M166:M201 M55:M61 M90:M107">
    <cfRule type="cellIs" dxfId="93" priority="143" stopIfTrue="1" operator="equal">
      <formula>#REF!</formula>
    </cfRule>
    <cfRule type="cellIs" dxfId="92" priority="144" stopIfTrue="1" operator="equal">
      <formula>#REF!</formula>
    </cfRule>
  </conditionalFormatting>
  <conditionalFormatting sqref="M26:M30">
    <cfRule type="cellIs" dxfId="91" priority="141" stopIfTrue="1" operator="equal">
      <formula>#REF!</formula>
    </cfRule>
    <cfRule type="cellIs" dxfId="90" priority="142" stopIfTrue="1" operator="equal">
      <formula>#REF!</formula>
    </cfRule>
  </conditionalFormatting>
  <conditionalFormatting sqref="M162:M165 M86:M89">
    <cfRule type="cellIs" dxfId="89" priority="133" stopIfTrue="1" operator="equal">
      <formula>#REF!</formula>
    </cfRule>
    <cfRule type="cellIs" dxfId="88" priority="134" stopIfTrue="1" operator="equal">
      <formula>#REF!</formula>
    </cfRule>
  </conditionalFormatting>
  <conditionalFormatting sqref="M62">
    <cfRule type="cellIs" dxfId="87" priority="93" stopIfTrue="1" operator="equal">
      <formula>#REF!</formula>
    </cfRule>
    <cfRule type="cellIs" dxfId="86" priority="94" stopIfTrue="1" operator="equal">
      <formula>#REF!</formula>
    </cfRule>
  </conditionalFormatting>
  <conditionalFormatting sqref="M108">
    <cfRule type="cellIs" dxfId="85" priority="83" stopIfTrue="1" operator="equal">
      <formula>#REF!</formula>
    </cfRule>
    <cfRule type="cellIs" dxfId="84" priority="84" stopIfTrue="1" operator="equal">
      <formula>#REF!</formula>
    </cfRule>
  </conditionalFormatting>
  <conditionalFormatting sqref="M202">
    <cfRule type="cellIs" dxfId="83" priority="77" stopIfTrue="1" operator="equal">
      <formula>#REF!</formula>
    </cfRule>
    <cfRule type="cellIs" dxfId="82" priority="78" stopIfTrue="1" operator="equal">
      <formula>#REF!</formula>
    </cfRule>
  </conditionalFormatting>
  <conditionalFormatting sqref="M45">
    <cfRule type="cellIs" dxfId="81" priority="71" stopIfTrue="1" operator="equal">
      <formula>#REF!</formula>
    </cfRule>
    <cfRule type="cellIs" dxfId="80" priority="72" stopIfTrue="1" operator="equal">
      <formula>#REF!</formula>
    </cfRule>
  </conditionalFormatting>
  <conditionalFormatting sqref="M109:M137">
    <cfRule type="cellIs" dxfId="79" priority="61" stopIfTrue="1" operator="equal">
      <formula>#REF!</formula>
    </cfRule>
    <cfRule type="cellIs" dxfId="78" priority="62" stopIfTrue="1" operator="equal">
      <formula>#REF!</formula>
    </cfRule>
  </conditionalFormatting>
  <conditionalFormatting sqref="M145">
    <cfRule type="cellIs" dxfId="77" priority="59" stopIfTrue="1" operator="equal">
      <formula>#REF!</formula>
    </cfRule>
    <cfRule type="cellIs" dxfId="76" priority="60" stopIfTrue="1" operator="equal">
      <formula>#REF!</formula>
    </cfRule>
  </conditionalFormatting>
  <conditionalFormatting sqref="M149">
    <cfRule type="cellIs" dxfId="75" priority="41" stopIfTrue="1" operator="equal">
      <formula>#REF!</formula>
    </cfRule>
    <cfRule type="cellIs" dxfId="74" priority="42" stopIfTrue="1" operator="equal">
      <formula>#REF!</formula>
    </cfRule>
  </conditionalFormatting>
  <conditionalFormatting sqref="M42">
    <cfRule type="cellIs" dxfId="73" priority="39" stopIfTrue="1" operator="equal">
      <formula>#REF!</formula>
    </cfRule>
    <cfRule type="cellIs" dxfId="72" priority="40" stopIfTrue="1" operator="equal">
      <formula>#REF!</formula>
    </cfRule>
  </conditionalFormatting>
  <conditionalFormatting sqref="M204">
    <cfRule type="cellIs" dxfId="71" priority="37" stopIfTrue="1" operator="equal">
      <formula>#REF!</formula>
    </cfRule>
    <cfRule type="cellIs" dxfId="70" priority="38" stopIfTrue="1" operator="equal">
      <formula>#REF!</formula>
    </cfRule>
  </conditionalFormatting>
  <conditionalFormatting sqref="M43">
    <cfRule type="cellIs" dxfId="69" priority="33" stopIfTrue="1" operator="equal">
      <formula>#REF!</formula>
    </cfRule>
    <cfRule type="cellIs" dxfId="68" priority="34" stopIfTrue="1" operator="equal">
      <formula>#REF!</formula>
    </cfRule>
  </conditionalFormatting>
  <conditionalFormatting sqref="M44">
    <cfRule type="cellIs" dxfId="67" priority="21" stopIfTrue="1" operator="equal">
      <formula>#REF!</formula>
    </cfRule>
    <cfRule type="cellIs" dxfId="66" priority="22" stopIfTrue="1" operator="equal">
      <formula>#REF!</formula>
    </cfRule>
  </conditionalFormatting>
  <conditionalFormatting sqref="M152">
    <cfRule type="cellIs" dxfId="65" priority="7" stopIfTrue="1" operator="equal">
      <formula>#REF!</formula>
    </cfRule>
    <cfRule type="cellIs" dxfId="64" priority="8" stopIfTrue="1" operator="equal">
      <formula>#REF!</formula>
    </cfRule>
  </conditionalFormatting>
  <conditionalFormatting sqref="M34">
    <cfRule type="cellIs" dxfId="63" priority="1" stopIfTrue="1" operator="equal">
      <formula>#REF!</formula>
    </cfRule>
    <cfRule type="cellIs" dxfId="62"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17" orientation="portrait" r:id="rId1"/>
  <headerFooter alignWithMargins="0">
    <oddFooter>&amp;L&amp;"Pegasus,Normal"&amp;8Seguimiento cumplimiento Metas Procesos del SIG
Yamile Mateus
&amp;6Revisión No. 3&amp;C&amp;"Pegasus,Normal"&amp;8
&amp;6Aprobado por:
Director Ejecutivo&amp;R&amp;"Pegasus,Normal"&amp;8Página &amp;P de &amp;N
23/10/2018
&amp;6Fecha de vigencia:
22/08/2017</oddFooter>
  </headerFooter>
  <rowBreaks count="1" manualBreakCount="1">
    <brk id="165"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6"/>
  <sheetViews>
    <sheetView tabSelected="1" view="pageBreakPreview" topLeftCell="A58" zoomScale="60" zoomScaleNormal="70" workbookViewId="0">
      <pane xSplit="1" topLeftCell="B1" activePane="topRight" state="frozen"/>
      <selection activeCell="A8" sqref="A8:A15"/>
      <selection pane="topRight" activeCell="F64" sqref="F64:F67"/>
    </sheetView>
  </sheetViews>
  <sheetFormatPr baseColWidth="10" defaultColWidth="11.453125" defaultRowHeight="15.5" x14ac:dyDescent="0.35"/>
  <cols>
    <col min="1" max="1" width="26.453125" style="112" customWidth="1"/>
    <col min="2" max="2" width="24.26953125" style="116" customWidth="1"/>
    <col min="3" max="3" width="16" style="112" customWidth="1"/>
    <col min="4" max="4" width="18.453125" style="112" customWidth="1"/>
    <col min="5" max="5" width="17.1796875" style="117" customWidth="1"/>
    <col min="6" max="6" width="34.453125" style="116" customWidth="1"/>
    <col min="7" max="7" width="29.1796875" style="112" customWidth="1"/>
    <col min="8" max="9" width="19.26953125" style="112" customWidth="1"/>
    <col min="10" max="12" width="22" style="112" customWidth="1"/>
    <col min="13" max="13" width="17.26953125" style="112" hidden="1" customWidth="1"/>
    <col min="14" max="14" width="28.54296875" style="110" hidden="1" customWidth="1"/>
    <col min="15" max="15" width="17.81640625" style="111" hidden="1" customWidth="1"/>
    <col min="16" max="16" width="7.54296875" style="111" customWidth="1"/>
    <col min="17" max="21" width="11.453125" style="110"/>
    <col min="22" max="16384" width="11.453125" style="112"/>
  </cols>
  <sheetData>
    <row r="1" spans="1:16" ht="12.75" customHeight="1" x14ac:dyDescent="0.35">
      <c r="A1" s="412"/>
      <c r="B1" s="416" t="s">
        <v>370</v>
      </c>
      <c r="C1" s="417"/>
      <c r="D1" s="417"/>
      <c r="E1" s="417"/>
      <c r="F1" s="417"/>
      <c r="G1" s="417"/>
      <c r="H1" s="417"/>
      <c r="I1" s="417"/>
      <c r="J1" s="417"/>
      <c r="K1" s="417"/>
      <c r="L1" s="418"/>
      <c r="M1" s="109" t="s">
        <v>6</v>
      </c>
    </row>
    <row r="2" spans="1:16" ht="12.75" customHeight="1" x14ac:dyDescent="0.35">
      <c r="A2" s="413"/>
      <c r="B2" s="419"/>
      <c r="C2" s="420"/>
      <c r="D2" s="420"/>
      <c r="E2" s="420"/>
      <c r="F2" s="420"/>
      <c r="G2" s="420"/>
      <c r="H2" s="420"/>
      <c r="I2" s="420"/>
      <c r="J2" s="420"/>
      <c r="K2" s="420"/>
      <c r="L2" s="421"/>
      <c r="M2" s="109"/>
    </row>
    <row r="3" spans="1:16" ht="12.75" customHeight="1" x14ac:dyDescent="0.35">
      <c r="A3" s="413"/>
      <c r="B3" s="419"/>
      <c r="C3" s="420"/>
      <c r="D3" s="420"/>
      <c r="E3" s="420"/>
      <c r="F3" s="420"/>
      <c r="G3" s="420"/>
      <c r="H3" s="420"/>
      <c r="I3" s="420"/>
      <c r="J3" s="420"/>
      <c r="K3" s="420"/>
      <c r="L3" s="421"/>
      <c r="M3" s="86"/>
    </row>
    <row r="4" spans="1:16" ht="39.75" customHeight="1" x14ac:dyDescent="0.35">
      <c r="A4" s="414"/>
      <c r="B4" s="422"/>
      <c r="C4" s="423"/>
      <c r="D4" s="423"/>
      <c r="E4" s="423"/>
      <c r="F4" s="423"/>
      <c r="G4" s="423"/>
      <c r="H4" s="423"/>
      <c r="I4" s="423"/>
      <c r="J4" s="423"/>
      <c r="K4" s="423"/>
      <c r="L4" s="424"/>
      <c r="M4" s="86"/>
    </row>
    <row r="5" spans="1:16" ht="23.25" customHeight="1" thickBot="1" x14ac:dyDescent="0.4">
      <c r="A5" s="8"/>
      <c r="B5" s="33"/>
      <c r="C5" s="1"/>
      <c r="D5" s="1"/>
      <c r="E5" s="88"/>
      <c r="F5" s="33"/>
      <c r="G5" s="1"/>
      <c r="H5" s="1"/>
      <c r="I5" s="1"/>
      <c r="J5" s="5"/>
      <c r="K5" s="10" t="s">
        <v>6</v>
      </c>
      <c r="L5" s="1"/>
      <c r="M5" s="86"/>
    </row>
    <row r="6" spans="1:16" ht="16" hidden="1" thickBot="1" x14ac:dyDescent="0.4">
      <c r="A6" s="8"/>
      <c r="B6" s="33"/>
      <c r="C6" s="1"/>
      <c r="D6" s="1"/>
      <c r="E6" s="88"/>
      <c r="F6" s="33"/>
      <c r="G6" s="1"/>
      <c r="H6" s="1"/>
      <c r="I6" s="1"/>
      <c r="J6" s="1"/>
      <c r="K6" s="11" t="s">
        <v>5</v>
      </c>
      <c r="L6" s="1"/>
      <c r="M6" s="9"/>
    </row>
    <row r="7" spans="1:16" ht="79.5" customHeight="1" thickBot="1" x14ac:dyDescent="0.4">
      <c r="A7" s="91" t="s">
        <v>3</v>
      </c>
      <c r="B7" s="92" t="s">
        <v>2</v>
      </c>
      <c r="C7" s="38" t="s">
        <v>368</v>
      </c>
      <c r="D7" s="39" t="s">
        <v>52</v>
      </c>
      <c r="E7" s="93" t="s">
        <v>46</v>
      </c>
      <c r="F7" s="94" t="s">
        <v>213</v>
      </c>
      <c r="G7" s="95" t="s">
        <v>11</v>
      </c>
      <c r="H7" s="95" t="s">
        <v>31</v>
      </c>
      <c r="I7" s="96" t="s">
        <v>83</v>
      </c>
      <c r="J7" s="4" t="s">
        <v>4</v>
      </c>
      <c r="K7" s="4" t="s">
        <v>0</v>
      </c>
      <c r="L7" s="97" t="s">
        <v>1</v>
      </c>
      <c r="M7" s="98" t="s">
        <v>242</v>
      </c>
    </row>
    <row r="8" spans="1:16" ht="27.75" customHeight="1" x14ac:dyDescent="0.35">
      <c r="A8" s="458" t="s">
        <v>245</v>
      </c>
      <c r="B8" s="415" t="s">
        <v>59</v>
      </c>
      <c r="C8" s="429">
        <v>0.9</v>
      </c>
      <c r="D8" s="427" t="s">
        <v>54</v>
      </c>
      <c r="E8" s="428" t="s">
        <v>44</v>
      </c>
      <c r="F8" s="459" t="s">
        <v>315</v>
      </c>
      <c r="G8" s="425" t="s">
        <v>25</v>
      </c>
      <c r="H8" s="425" t="s">
        <v>33</v>
      </c>
      <c r="I8" s="426" t="s">
        <v>84</v>
      </c>
      <c r="J8" s="230">
        <v>1</v>
      </c>
      <c r="K8" s="399"/>
      <c r="L8" s="406"/>
      <c r="M8" s="87"/>
      <c r="N8" s="116"/>
      <c r="O8" s="152"/>
      <c r="P8" s="152"/>
    </row>
    <row r="9" spans="1:16" ht="27.75" customHeight="1" x14ac:dyDescent="0.35">
      <c r="A9" s="456"/>
      <c r="B9" s="411"/>
      <c r="C9" s="329"/>
      <c r="D9" s="270"/>
      <c r="E9" s="237"/>
      <c r="F9" s="290"/>
      <c r="G9" s="233"/>
      <c r="H9" s="233"/>
      <c r="I9" s="260"/>
      <c r="J9" s="153"/>
      <c r="K9" s="399"/>
      <c r="L9" s="406"/>
      <c r="M9" s="87"/>
      <c r="N9" s="116"/>
      <c r="O9" s="152"/>
      <c r="P9" s="152"/>
    </row>
    <row r="10" spans="1:16" ht="27.75" customHeight="1" x14ac:dyDescent="0.35">
      <c r="A10" s="456"/>
      <c r="B10" s="411"/>
      <c r="C10" s="329"/>
      <c r="D10" s="270"/>
      <c r="E10" s="237"/>
      <c r="F10" s="290"/>
      <c r="G10" s="233"/>
      <c r="H10" s="233"/>
      <c r="I10" s="260"/>
      <c r="J10" s="153"/>
      <c r="K10" s="399"/>
      <c r="L10" s="406"/>
      <c r="M10" s="87"/>
      <c r="N10" s="116"/>
      <c r="O10" s="152"/>
      <c r="P10" s="152"/>
    </row>
    <row r="11" spans="1:16" ht="27.75" customHeight="1" thickBot="1" x14ac:dyDescent="0.4">
      <c r="A11" s="456"/>
      <c r="B11" s="411"/>
      <c r="C11" s="329"/>
      <c r="D11" s="270"/>
      <c r="E11" s="238"/>
      <c r="F11" s="290"/>
      <c r="G11" s="233"/>
      <c r="H11" s="233"/>
      <c r="I11" s="261"/>
      <c r="J11" s="153"/>
      <c r="K11" s="399"/>
      <c r="L11" s="406"/>
      <c r="M11" s="87"/>
      <c r="N11" s="116"/>
      <c r="O11" s="152"/>
      <c r="P11" s="152"/>
    </row>
    <row r="12" spans="1:16" ht="27.75" customHeight="1" x14ac:dyDescent="0.35">
      <c r="A12" s="456"/>
      <c r="B12" s="415" t="s">
        <v>364</v>
      </c>
      <c r="C12" s="328">
        <v>0.05</v>
      </c>
      <c r="D12" s="285" t="s">
        <v>178</v>
      </c>
      <c r="E12" s="238" t="s">
        <v>44</v>
      </c>
      <c r="F12" s="290"/>
      <c r="G12" s="238" t="s">
        <v>279</v>
      </c>
      <c r="H12" s="238" t="s">
        <v>32</v>
      </c>
      <c r="I12" s="236" t="s">
        <v>84</v>
      </c>
      <c r="J12" s="223">
        <v>2.7E-2</v>
      </c>
      <c r="K12" s="399"/>
      <c r="L12" s="406"/>
      <c r="M12" s="136"/>
      <c r="N12" s="116"/>
      <c r="O12" s="152"/>
      <c r="P12" s="152"/>
    </row>
    <row r="13" spans="1:16" ht="27.75" customHeight="1" x14ac:dyDescent="0.35">
      <c r="A13" s="456"/>
      <c r="B13" s="411"/>
      <c r="C13" s="268"/>
      <c r="D13" s="270"/>
      <c r="E13" s="244"/>
      <c r="F13" s="290"/>
      <c r="G13" s="244"/>
      <c r="H13" s="244"/>
      <c r="I13" s="237"/>
      <c r="J13" s="154"/>
      <c r="K13" s="399"/>
      <c r="L13" s="406"/>
      <c r="M13" s="136"/>
      <c r="N13" s="116"/>
      <c r="O13" s="152"/>
      <c r="P13" s="152"/>
    </row>
    <row r="14" spans="1:16" ht="27.75" customHeight="1" x14ac:dyDescent="0.35">
      <c r="A14" s="456"/>
      <c r="B14" s="411"/>
      <c r="C14" s="268"/>
      <c r="D14" s="270"/>
      <c r="E14" s="244"/>
      <c r="F14" s="290"/>
      <c r="G14" s="244"/>
      <c r="H14" s="244"/>
      <c r="I14" s="237"/>
      <c r="J14" s="154"/>
      <c r="K14" s="399"/>
      <c r="L14" s="406"/>
      <c r="M14" s="136"/>
      <c r="N14" s="116"/>
      <c r="O14" s="152"/>
      <c r="P14" s="152"/>
    </row>
    <row r="15" spans="1:16" ht="27.75" customHeight="1" thickBot="1" x14ac:dyDescent="0.4">
      <c r="A15" s="456"/>
      <c r="B15" s="411"/>
      <c r="C15" s="268"/>
      <c r="D15" s="270"/>
      <c r="E15" s="244"/>
      <c r="F15" s="290"/>
      <c r="G15" s="244"/>
      <c r="H15" s="244"/>
      <c r="I15" s="238"/>
      <c r="J15" s="153"/>
      <c r="K15" s="399"/>
      <c r="L15" s="406"/>
      <c r="M15" s="135"/>
      <c r="N15" s="116"/>
      <c r="O15" s="152"/>
      <c r="P15" s="152"/>
    </row>
    <row r="16" spans="1:16" ht="27.75" customHeight="1" x14ac:dyDescent="0.35">
      <c r="A16" s="456"/>
      <c r="B16" s="415" t="s">
        <v>145</v>
      </c>
      <c r="C16" s="268" t="s">
        <v>12</v>
      </c>
      <c r="D16" s="270" t="s">
        <v>118</v>
      </c>
      <c r="E16" s="244" t="s">
        <v>43</v>
      </c>
      <c r="F16" s="290"/>
      <c r="G16" s="233" t="s">
        <v>37</v>
      </c>
      <c r="H16" s="233" t="s">
        <v>32</v>
      </c>
      <c r="I16" s="259" t="s">
        <v>84</v>
      </c>
      <c r="J16" s="192" t="s">
        <v>407</v>
      </c>
      <c r="K16" s="399"/>
      <c r="L16" s="406"/>
      <c r="M16" s="135"/>
      <c r="N16" s="116"/>
      <c r="O16" s="152"/>
      <c r="P16" s="152"/>
    </row>
    <row r="17" spans="1:16" ht="27.75" customHeight="1" x14ac:dyDescent="0.35">
      <c r="A17" s="456"/>
      <c r="B17" s="411"/>
      <c r="C17" s="268"/>
      <c r="D17" s="270"/>
      <c r="E17" s="244"/>
      <c r="F17" s="290"/>
      <c r="G17" s="233"/>
      <c r="H17" s="233"/>
      <c r="I17" s="260"/>
      <c r="J17" s="66"/>
      <c r="K17" s="399"/>
      <c r="L17" s="406"/>
      <c r="M17" s="135"/>
      <c r="N17" s="116"/>
      <c r="O17" s="152"/>
      <c r="P17" s="152"/>
    </row>
    <row r="18" spans="1:16" ht="27.75" customHeight="1" x14ac:dyDescent="0.35">
      <c r="A18" s="456"/>
      <c r="B18" s="411"/>
      <c r="C18" s="268"/>
      <c r="D18" s="270"/>
      <c r="E18" s="244"/>
      <c r="F18" s="290"/>
      <c r="G18" s="233"/>
      <c r="H18" s="233"/>
      <c r="I18" s="260"/>
      <c r="J18" s="66"/>
      <c r="K18" s="399"/>
      <c r="L18" s="406"/>
      <c r="M18" s="135"/>
      <c r="N18" s="116"/>
      <c r="O18" s="152"/>
      <c r="P18" s="152"/>
    </row>
    <row r="19" spans="1:16" ht="27.75" customHeight="1" x14ac:dyDescent="0.35">
      <c r="A19" s="457"/>
      <c r="B19" s="411"/>
      <c r="C19" s="268"/>
      <c r="D19" s="270"/>
      <c r="E19" s="244"/>
      <c r="F19" s="291"/>
      <c r="G19" s="233"/>
      <c r="H19" s="233"/>
      <c r="I19" s="261"/>
      <c r="J19" s="66"/>
      <c r="K19" s="399"/>
      <c r="L19" s="406"/>
      <c r="M19" s="135"/>
      <c r="N19" s="116"/>
      <c r="O19" s="152"/>
      <c r="P19" s="152"/>
    </row>
    <row r="20" spans="1:16" ht="27.75" customHeight="1" x14ac:dyDescent="0.35">
      <c r="A20" s="455" t="s">
        <v>10</v>
      </c>
      <c r="B20" s="411" t="s">
        <v>350</v>
      </c>
      <c r="C20" s="268" t="s">
        <v>79</v>
      </c>
      <c r="D20" s="270" t="s">
        <v>351</v>
      </c>
      <c r="E20" s="244"/>
      <c r="F20" s="231" t="s">
        <v>316</v>
      </c>
      <c r="G20" s="233" t="s">
        <v>317</v>
      </c>
      <c r="H20" s="233" t="s">
        <v>312</v>
      </c>
      <c r="I20" s="259" t="s">
        <v>84</v>
      </c>
      <c r="J20" s="190">
        <v>1.04</v>
      </c>
      <c r="K20" s="399"/>
      <c r="L20" s="406"/>
      <c r="M20" s="135"/>
      <c r="N20" s="116"/>
      <c r="O20" s="152"/>
      <c r="P20" s="152"/>
    </row>
    <row r="21" spans="1:16" ht="27.75" customHeight="1" x14ac:dyDescent="0.35">
      <c r="A21" s="456"/>
      <c r="B21" s="411"/>
      <c r="C21" s="268"/>
      <c r="D21" s="270"/>
      <c r="E21" s="244"/>
      <c r="F21" s="231"/>
      <c r="G21" s="233"/>
      <c r="H21" s="233"/>
      <c r="I21" s="260"/>
      <c r="J21" s="66"/>
      <c r="K21" s="399"/>
      <c r="L21" s="406"/>
      <c r="M21" s="135"/>
      <c r="N21" s="116"/>
      <c r="O21" s="152"/>
      <c r="P21" s="152"/>
    </row>
    <row r="22" spans="1:16" ht="27.75" customHeight="1" x14ac:dyDescent="0.35">
      <c r="A22" s="456"/>
      <c r="B22" s="411"/>
      <c r="C22" s="268"/>
      <c r="D22" s="270"/>
      <c r="E22" s="244"/>
      <c r="F22" s="231"/>
      <c r="G22" s="233"/>
      <c r="H22" s="233"/>
      <c r="I22" s="260"/>
      <c r="J22" s="155"/>
      <c r="K22" s="399"/>
      <c r="L22" s="406"/>
      <c r="M22" s="135"/>
      <c r="N22" s="116"/>
      <c r="O22" s="152"/>
      <c r="P22" s="152"/>
    </row>
    <row r="23" spans="1:16" ht="27.75" customHeight="1" x14ac:dyDescent="0.35">
      <c r="A23" s="457"/>
      <c r="B23" s="411"/>
      <c r="C23" s="268"/>
      <c r="D23" s="270"/>
      <c r="E23" s="244"/>
      <c r="F23" s="231"/>
      <c r="G23" s="233"/>
      <c r="H23" s="233"/>
      <c r="I23" s="261"/>
      <c r="J23" s="155"/>
      <c r="K23" s="399"/>
      <c r="L23" s="406"/>
      <c r="M23" s="135"/>
      <c r="N23" s="116"/>
      <c r="O23" s="152"/>
      <c r="P23" s="152"/>
    </row>
    <row r="24" spans="1:16" ht="27.75" customHeight="1" x14ac:dyDescent="0.35">
      <c r="A24" s="460" t="s">
        <v>247</v>
      </c>
      <c r="B24" s="411" t="s">
        <v>24</v>
      </c>
      <c r="C24" s="268" t="s">
        <v>79</v>
      </c>
      <c r="D24" s="270" t="s">
        <v>80</v>
      </c>
      <c r="E24" s="236" t="s">
        <v>43</v>
      </c>
      <c r="F24" s="231" t="s">
        <v>225</v>
      </c>
      <c r="G24" s="302" t="s">
        <v>26</v>
      </c>
      <c r="H24" s="233" t="s">
        <v>33</v>
      </c>
      <c r="I24" s="259" t="s">
        <v>85</v>
      </c>
      <c r="J24" s="224"/>
      <c r="K24" s="434"/>
      <c r="L24" s="406"/>
      <c r="M24" s="432"/>
      <c r="N24" s="430"/>
      <c r="O24" s="152"/>
      <c r="P24" s="152"/>
    </row>
    <row r="25" spans="1:16" ht="27.75" customHeight="1" x14ac:dyDescent="0.35">
      <c r="A25" s="461"/>
      <c r="B25" s="411"/>
      <c r="C25" s="268"/>
      <c r="D25" s="270"/>
      <c r="E25" s="237"/>
      <c r="F25" s="231"/>
      <c r="G25" s="302"/>
      <c r="H25" s="233"/>
      <c r="I25" s="260"/>
      <c r="J25" s="224"/>
      <c r="K25" s="434"/>
      <c r="L25" s="406"/>
      <c r="M25" s="433"/>
      <c r="N25" s="430"/>
      <c r="O25" s="152"/>
      <c r="P25" s="152"/>
    </row>
    <row r="26" spans="1:16" ht="27.75" customHeight="1" x14ac:dyDescent="0.35">
      <c r="A26" s="461"/>
      <c r="B26" s="411"/>
      <c r="C26" s="268"/>
      <c r="D26" s="270"/>
      <c r="E26" s="237"/>
      <c r="F26" s="231"/>
      <c r="G26" s="302"/>
      <c r="H26" s="233"/>
      <c r="I26" s="260"/>
      <c r="J26" s="225"/>
      <c r="K26" s="435"/>
      <c r="L26" s="406"/>
      <c r="M26" s="431"/>
      <c r="N26" s="116"/>
      <c r="O26" s="152"/>
      <c r="P26" s="152"/>
    </row>
    <row r="27" spans="1:16" ht="27.75" customHeight="1" x14ac:dyDescent="0.35">
      <c r="A27" s="461"/>
      <c r="B27" s="411"/>
      <c r="C27" s="268"/>
      <c r="D27" s="270"/>
      <c r="E27" s="238"/>
      <c r="F27" s="231"/>
      <c r="G27" s="302"/>
      <c r="H27" s="233"/>
      <c r="I27" s="261"/>
      <c r="J27" s="225"/>
      <c r="K27" s="436"/>
      <c r="L27" s="406"/>
      <c r="M27" s="432"/>
      <c r="N27" s="116"/>
      <c r="O27" s="152"/>
      <c r="P27" s="152"/>
    </row>
    <row r="28" spans="1:16" ht="27.75" customHeight="1" x14ac:dyDescent="0.35">
      <c r="A28" s="461"/>
      <c r="B28" s="408" t="s">
        <v>113</v>
      </c>
      <c r="C28" s="292" t="s">
        <v>114</v>
      </c>
      <c r="D28" s="283" t="s">
        <v>128</v>
      </c>
      <c r="E28" s="236" t="s">
        <v>43</v>
      </c>
      <c r="F28" s="289" t="s">
        <v>226</v>
      </c>
      <c r="G28" s="236" t="s">
        <v>127</v>
      </c>
      <c r="H28" s="259" t="s">
        <v>33</v>
      </c>
      <c r="I28" s="259" t="s">
        <v>84</v>
      </c>
      <c r="J28" s="226" t="s">
        <v>406</v>
      </c>
      <c r="K28" s="399"/>
      <c r="L28" s="406"/>
      <c r="M28" s="99"/>
      <c r="N28" s="157"/>
      <c r="O28" s="152"/>
      <c r="P28" s="152"/>
    </row>
    <row r="29" spans="1:16" ht="27.75" customHeight="1" x14ac:dyDescent="0.35">
      <c r="A29" s="461"/>
      <c r="B29" s="409"/>
      <c r="C29" s="327"/>
      <c r="D29" s="284"/>
      <c r="E29" s="237"/>
      <c r="F29" s="290"/>
      <c r="G29" s="237"/>
      <c r="H29" s="260"/>
      <c r="I29" s="260"/>
      <c r="J29" s="156"/>
      <c r="K29" s="399"/>
      <c r="L29" s="406"/>
      <c r="M29" s="100"/>
      <c r="N29" s="157"/>
      <c r="O29" s="152"/>
      <c r="P29" s="152"/>
    </row>
    <row r="30" spans="1:16" ht="27.75" customHeight="1" x14ac:dyDescent="0.35">
      <c r="A30" s="461"/>
      <c r="B30" s="409"/>
      <c r="C30" s="327"/>
      <c r="D30" s="284"/>
      <c r="E30" s="237"/>
      <c r="F30" s="290"/>
      <c r="G30" s="237"/>
      <c r="H30" s="260"/>
      <c r="I30" s="260"/>
      <c r="J30" s="156"/>
      <c r="K30" s="399"/>
      <c r="L30" s="406"/>
      <c r="M30" s="99"/>
      <c r="N30" s="116"/>
      <c r="O30" s="152"/>
      <c r="P30" s="152"/>
    </row>
    <row r="31" spans="1:16" ht="27.75" customHeight="1" x14ac:dyDescent="0.35">
      <c r="A31" s="462"/>
      <c r="B31" s="410"/>
      <c r="C31" s="328"/>
      <c r="D31" s="285"/>
      <c r="E31" s="238"/>
      <c r="F31" s="291"/>
      <c r="G31" s="238"/>
      <c r="H31" s="261"/>
      <c r="I31" s="261"/>
      <c r="J31" s="156"/>
      <c r="K31" s="399"/>
      <c r="L31" s="406"/>
      <c r="M31" s="100"/>
      <c r="N31" s="116"/>
      <c r="O31" s="152"/>
      <c r="P31" s="152"/>
    </row>
    <row r="32" spans="1:16" ht="27.75" customHeight="1" x14ac:dyDescent="0.35">
      <c r="A32" s="453" t="s">
        <v>248</v>
      </c>
      <c r="B32" s="448" t="s">
        <v>130</v>
      </c>
      <c r="C32" s="292" t="s">
        <v>307</v>
      </c>
      <c r="D32" s="437" t="s">
        <v>308</v>
      </c>
      <c r="E32" s="233" t="s">
        <v>42</v>
      </c>
      <c r="F32" s="289" t="s">
        <v>226</v>
      </c>
      <c r="G32" s="443" t="s">
        <v>131</v>
      </c>
      <c r="H32" s="259" t="s">
        <v>73</v>
      </c>
      <c r="I32" s="259" t="s">
        <v>84</v>
      </c>
      <c r="J32" s="202" t="s">
        <v>389</v>
      </c>
      <c r="K32" s="399"/>
      <c r="L32" s="406"/>
      <c r="M32" s="101"/>
      <c r="N32" s="116"/>
      <c r="O32" s="152"/>
      <c r="P32" s="152"/>
    </row>
    <row r="33" spans="1:16" ht="27.75" customHeight="1" x14ac:dyDescent="0.35">
      <c r="A33" s="454"/>
      <c r="B33" s="449"/>
      <c r="C33" s="327"/>
      <c r="D33" s="438"/>
      <c r="E33" s="233"/>
      <c r="F33" s="290"/>
      <c r="G33" s="444"/>
      <c r="H33" s="260"/>
      <c r="I33" s="260"/>
      <c r="J33" s="159"/>
      <c r="K33" s="399"/>
      <c r="L33" s="406"/>
      <c r="M33" s="101"/>
      <c r="N33" s="116"/>
      <c r="O33" s="152"/>
      <c r="P33" s="152"/>
    </row>
    <row r="34" spans="1:16" ht="27.75" customHeight="1" x14ac:dyDescent="0.35">
      <c r="A34" s="454"/>
      <c r="B34" s="449"/>
      <c r="C34" s="327"/>
      <c r="D34" s="438"/>
      <c r="E34" s="233"/>
      <c r="F34" s="290"/>
      <c r="G34" s="444"/>
      <c r="H34" s="260"/>
      <c r="I34" s="260"/>
      <c r="J34" s="158"/>
      <c r="K34" s="399"/>
      <c r="L34" s="406"/>
      <c r="M34" s="101"/>
      <c r="N34" s="116"/>
      <c r="O34" s="152"/>
      <c r="P34" s="152"/>
    </row>
    <row r="35" spans="1:16" ht="27.75" customHeight="1" x14ac:dyDescent="0.35">
      <c r="A35" s="454"/>
      <c r="B35" s="450"/>
      <c r="C35" s="328"/>
      <c r="D35" s="439"/>
      <c r="E35" s="233"/>
      <c r="F35" s="291"/>
      <c r="G35" s="445"/>
      <c r="H35" s="261"/>
      <c r="I35" s="261"/>
      <c r="J35" s="158"/>
      <c r="K35" s="399"/>
      <c r="L35" s="406"/>
      <c r="M35" s="101"/>
      <c r="N35" s="116"/>
      <c r="O35" s="152"/>
      <c r="P35" s="152"/>
    </row>
    <row r="36" spans="1:16" ht="27.75" customHeight="1" x14ac:dyDescent="0.35">
      <c r="A36" s="454"/>
      <c r="B36" s="451" t="s">
        <v>179</v>
      </c>
      <c r="C36" s="447" t="s">
        <v>271</v>
      </c>
      <c r="D36" s="288" t="s">
        <v>272</v>
      </c>
      <c r="E36" s="231" t="s">
        <v>44</v>
      </c>
      <c r="F36" s="289" t="s">
        <v>227</v>
      </c>
      <c r="G36" s="385" t="s">
        <v>180</v>
      </c>
      <c r="H36" s="233" t="s">
        <v>146</v>
      </c>
      <c r="I36" s="259" t="s">
        <v>84</v>
      </c>
      <c r="J36" s="206">
        <v>2.61</v>
      </c>
      <c r="K36" s="399"/>
      <c r="L36" s="406"/>
      <c r="M36" s="102"/>
      <c r="N36" s="116"/>
      <c r="O36" s="152"/>
      <c r="P36" s="152"/>
    </row>
    <row r="37" spans="1:16" ht="27.75" customHeight="1" x14ac:dyDescent="0.35">
      <c r="A37" s="454"/>
      <c r="B37" s="451"/>
      <c r="C37" s="447"/>
      <c r="D37" s="288"/>
      <c r="E37" s="231"/>
      <c r="F37" s="290"/>
      <c r="G37" s="386"/>
      <c r="H37" s="233"/>
      <c r="I37" s="260"/>
      <c r="J37" s="160"/>
      <c r="K37" s="399"/>
      <c r="L37" s="406"/>
      <c r="M37" s="51"/>
      <c r="N37" s="116"/>
      <c r="O37" s="152"/>
      <c r="P37" s="152"/>
    </row>
    <row r="38" spans="1:16" ht="27.75" customHeight="1" x14ac:dyDescent="0.35">
      <c r="A38" s="454"/>
      <c r="B38" s="451"/>
      <c r="C38" s="447"/>
      <c r="D38" s="288"/>
      <c r="E38" s="231"/>
      <c r="F38" s="290"/>
      <c r="G38" s="386"/>
      <c r="H38" s="233"/>
      <c r="I38" s="260"/>
      <c r="J38" s="160"/>
      <c r="K38" s="399"/>
      <c r="L38" s="406"/>
      <c r="M38" s="51"/>
      <c r="N38" s="116"/>
      <c r="O38" s="152"/>
      <c r="P38" s="152"/>
    </row>
    <row r="39" spans="1:16" ht="27.75" customHeight="1" x14ac:dyDescent="0.35">
      <c r="A39" s="454"/>
      <c r="B39" s="451"/>
      <c r="C39" s="447"/>
      <c r="D39" s="288"/>
      <c r="E39" s="231"/>
      <c r="F39" s="290"/>
      <c r="G39" s="387"/>
      <c r="H39" s="233"/>
      <c r="I39" s="261"/>
      <c r="J39" s="160"/>
      <c r="K39" s="399"/>
      <c r="L39" s="406"/>
      <c r="M39" s="51"/>
      <c r="N39" s="116"/>
      <c r="O39" s="152"/>
      <c r="P39" s="152"/>
    </row>
    <row r="40" spans="1:16" ht="27.75" customHeight="1" x14ac:dyDescent="0.35">
      <c r="A40" s="454"/>
      <c r="B40" s="451" t="s">
        <v>181</v>
      </c>
      <c r="C40" s="400" t="s">
        <v>182</v>
      </c>
      <c r="D40" s="288" t="s">
        <v>183</v>
      </c>
      <c r="E40" s="231" t="s">
        <v>44</v>
      </c>
      <c r="F40" s="290"/>
      <c r="G40" s="236" t="s">
        <v>184</v>
      </c>
      <c r="H40" s="259" t="s">
        <v>146</v>
      </c>
      <c r="I40" s="259" t="s">
        <v>84</v>
      </c>
      <c r="J40" s="181">
        <v>5.57</v>
      </c>
      <c r="K40" s="399"/>
      <c r="L40" s="406"/>
      <c r="M40" s="102"/>
      <c r="N40" s="116"/>
      <c r="O40" s="152"/>
      <c r="P40" s="152"/>
    </row>
    <row r="41" spans="1:16" ht="27.75" customHeight="1" x14ac:dyDescent="0.35">
      <c r="A41" s="454"/>
      <c r="B41" s="451"/>
      <c r="C41" s="401"/>
      <c r="D41" s="288"/>
      <c r="E41" s="231"/>
      <c r="F41" s="290"/>
      <c r="G41" s="237"/>
      <c r="H41" s="260"/>
      <c r="I41" s="260"/>
      <c r="J41" s="87"/>
      <c r="K41" s="399"/>
      <c r="L41" s="406"/>
      <c r="M41" s="102"/>
      <c r="N41" s="116"/>
      <c r="O41" s="152"/>
      <c r="P41" s="152"/>
    </row>
    <row r="42" spans="1:16" ht="27.75" customHeight="1" x14ac:dyDescent="0.35">
      <c r="A42" s="454"/>
      <c r="B42" s="451"/>
      <c r="C42" s="401"/>
      <c r="D42" s="288"/>
      <c r="E42" s="231"/>
      <c r="F42" s="290"/>
      <c r="G42" s="237"/>
      <c r="H42" s="260"/>
      <c r="I42" s="260"/>
      <c r="J42" s="87"/>
      <c r="K42" s="399"/>
      <c r="L42" s="406"/>
      <c r="M42" s="102"/>
      <c r="N42" s="116"/>
      <c r="O42" s="152"/>
      <c r="P42" s="152"/>
    </row>
    <row r="43" spans="1:16" ht="27.75" customHeight="1" x14ac:dyDescent="0.35">
      <c r="A43" s="454"/>
      <c r="B43" s="451"/>
      <c r="C43" s="402"/>
      <c r="D43" s="288"/>
      <c r="E43" s="231"/>
      <c r="F43" s="290"/>
      <c r="G43" s="238"/>
      <c r="H43" s="261"/>
      <c r="I43" s="261"/>
      <c r="J43" s="87"/>
      <c r="K43" s="399"/>
      <c r="L43" s="406"/>
      <c r="M43" s="102"/>
      <c r="N43" s="116"/>
      <c r="O43" s="152"/>
      <c r="P43" s="152"/>
    </row>
    <row r="44" spans="1:16" ht="27.75" customHeight="1" x14ac:dyDescent="0.35">
      <c r="A44" s="454"/>
      <c r="B44" s="451" t="s">
        <v>185</v>
      </c>
      <c r="C44" s="400" t="s">
        <v>186</v>
      </c>
      <c r="D44" s="288" t="s">
        <v>187</v>
      </c>
      <c r="E44" s="232" t="s">
        <v>44</v>
      </c>
      <c r="F44" s="290"/>
      <c r="G44" s="236" t="s">
        <v>184</v>
      </c>
      <c r="H44" s="259" t="s">
        <v>146</v>
      </c>
      <c r="I44" s="259" t="s">
        <v>84</v>
      </c>
      <c r="J44" s="181">
        <v>3.33</v>
      </c>
      <c r="K44" s="399"/>
      <c r="L44" s="406"/>
      <c r="M44" s="102"/>
      <c r="N44" s="116"/>
      <c r="O44" s="152"/>
      <c r="P44" s="152"/>
    </row>
    <row r="45" spans="1:16" ht="27.75" customHeight="1" x14ac:dyDescent="0.35">
      <c r="A45" s="454"/>
      <c r="B45" s="451"/>
      <c r="C45" s="401"/>
      <c r="D45" s="288"/>
      <c r="E45" s="232"/>
      <c r="F45" s="290"/>
      <c r="G45" s="237"/>
      <c r="H45" s="260"/>
      <c r="I45" s="260"/>
      <c r="J45" s="87"/>
      <c r="K45" s="399"/>
      <c r="L45" s="406"/>
      <c r="M45" s="102"/>
      <c r="N45" s="116"/>
      <c r="O45" s="152"/>
      <c r="P45" s="152"/>
    </row>
    <row r="46" spans="1:16" ht="27.75" customHeight="1" x14ac:dyDescent="0.35">
      <c r="A46" s="454"/>
      <c r="B46" s="451"/>
      <c r="C46" s="401"/>
      <c r="D46" s="288"/>
      <c r="E46" s="232"/>
      <c r="F46" s="290"/>
      <c r="G46" s="237"/>
      <c r="H46" s="260"/>
      <c r="I46" s="260"/>
      <c r="J46" s="87"/>
      <c r="K46" s="399"/>
      <c r="L46" s="406"/>
      <c r="M46" s="102"/>
      <c r="N46" s="116"/>
      <c r="O46" s="152"/>
      <c r="P46" s="152"/>
    </row>
    <row r="47" spans="1:16" ht="27.75" customHeight="1" x14ac:dyDescent="0.35">
      <c r="A47" s="454"/>
      <c r="B47" s="451"/>
      <c r="C47" s="402"/>
      <c r="D47" s="288"/>
      <c r="E47" s="232"/>
      <c r="F47" s="290"/>
      <c r="G47" s="238"/>
      <c r="H47" s="261"/>
      <c r="I47" s="261"/>
      <c r="J47" s="87"/>
      <c r="K47" s="399"/>
      <c r="L47" s="406"/>
      <c r="M47" s="102"/>
      <c r="N47" s="116"/>
      <c r="O47" s="152"/>
      <c r="P47" s="152"/>
    </row>
    <row r="48" spans="1:16" ht="27.75" customHeight="1" x14ac:dyDescent="0.35">
      <c r="A48" s="454"/>
      <c r="B48" s="451" t="s">
        <v>188</v>
      </c>
      <c r="C48" s="400" t="s">
        <v>189</v>
      </c>
      <c r="D48" s="288" t="s">
        <v>190</v>
      </c>
      <c r="E48" s="232" t="s">
        <v>44</v>
      </c>
      <c r="F48" s="290"/>
      <c r="G48" s="236" t="s">
        <v>191</v>
      </c>
      <c r="H48" s="259" t="s">
        <v>146</v>
      </c>
      <c r="I48" s="259" t="s">
        <v>84</v>
      </c>
      <c r="J48" s="181">
        <v>2.04</v>
      </c>
      <c r="K48" s="399"/>
      <c r="L48" s="406"/>
      <c r="M48" s="102"/>
      <c r="N48" s="116"/>
      <c r="O48" s="152"/>
      <c r="P48" s="152"/>
    </row>
    <row r="49" spans="1:16" ht="27.75" customHeight="1" x14ac:dyDescent="0.35">
      <c r="A49" s="454"/>
      <c r="B49" s="451"/>
      <c r="C49" s="401"/>
      <c r="D49" s="288"/>
      <c r="E49" s="232"/>
      <c r="F49" s="290"/>
      <c r="G49" s="237"/>
      <c r="H49" s="260"/>
      <c r="I49" s="260"/>
      <c r="J49" s="87"/>
      <c r="K49" s="399"/>
      <c r="L49" s="406"/>
      <c r="M49" s="102"/>
      <c r="N49" s="116"/>
      <c r="O49" s="152"/>
      <c r="P49" s="152"/>
    </row>
    <row r="50" spans="1:16" ht="27.75" customHeight="1" x14ac:dyDescent="0.35">
      <c r="A50" s="454"/>
      <c r="B50" s="451"/>
      <c r="C50" s="401"/>
      <c r="D50" s="288"/>
      <c r="E50" s="232"/>
      <c r="F50" s="290"/>
      <c r="G50" s="237"/>
      <c r="H50" s="260"/>
      <c r="I50" s="260"/>
      <c r="J50" s="87"/>
      <c r="K50" s="399"/>
      <c r="L50" s="406"/>
      <c r="M50" s="102"/>
      <c r="N50" s="116"/>
      <c r="O50" s="152"/>
      <c r="P50" s="152"/>
    </row>
    <row r="51" spans="1:16" ht="27.75" customHeight="1" x14ac:dyDescent="0.35">
      <c r="A51" s="454"/>
      <c r="B51" s="451"/>
      <c r="C51" s="402"/>
      <c r="D51" s="288"/>
      <c r="E51" s="232"/>
      <c r="F51" s="290"/>
      <c r="G51" s="238"/>
      <c r="H51" s="261"/>
      <c r="I51" s="261"/>
      <c r="J51" s="87"/>
      <c r="K51" s="399"/>
      <c r="L51" s="406"/>
      <c r="M51" s="102"/>
      <c r="N51" s="116"/>
      <c r="O51" s="152"/>
      <c r="P51" s="152"/>
    </row>
    <row r="52" spans="1:16" ht="27.75" customHeight="1" x14ac:dyDescent="0.35">
      <c r="A52" s="454"/>
      <c r="B52" s="280" t="s">
        <v>192</v>
      </c>
      <c r="C52" s="400" t="s">
        <v>194</v>
      </c>
      <c r="D52" s="288" t="s">
        <v>195</v>
      </c>
      <c r="E52" s="232" t="s">
        <v>44</v>
      </c>
      <c r="F52" s="290"/>
      <c r="G52" s="236" t="s">
        <v>193</v>
      </c>
      <c r="H52" s="259" t="s">
        <v>146</v>
      </c>
      <c r="I52" s="259" t="s">
        <v>84</v>
      </c>
      <c r="J52" s="205">
        <v>3.21</v>
      </c>
      <c r="K52" s="399"/>
      <c r="L52" s="406"/>
      <c r="M52" s="102"/>
      <c r="N52" s="116"/>
      <c r="O52" s="152"/>
      <c r="P52" s="152"/>
    </row>
    <row r="53" spans="1:16" ht="27.75" customHeight="1" x14ac:dyDescent="0.35">
      <c r="A53" s="454"/>
      <c r="B53" s="281"/>
      <c r="C53" s="401"/>
      <c r="D53" s="288"/>
      <c r="E53" s="232"/>
      <c r="F53" s="290"/>
      <c r="G53" s="237"/>
      <c r="H53" s="260"/>
      <c r="I53" s="260"/>
      <c r="J53" s="87"/>
      <c r="K53" s="399"/>
      <c r="L53" s="406"/>
      <c r="M53" s="102"/>
      <c r="N53" s="116"/>
      <c r="O53" s="152"/>
      <c r="P53" s="152"/>
    </row>
    <row r="54" spans="1:16" ht="27.75" customHeight="1" x14ac:dyDescent="0.35">
      <c r="A54" s="454"/>
      <c r="B54" s="281"/>
      <c r="C54" s="401"/>
      <c r="D54" s="288"/>
      <c r="E54" s="232"/>
      <c r="F54" s="290"/>
      <c r="G54" s="237"/>
      <c r="H54" s="260"/>
      <c r="I54" s="260"/>
      <c r="J54" s="161"/>
      <c r="K54" s="399"/>
      <c r="L54" s="406"/>
      <c r="M54" s="102"/>
      <c r="N54" s="116"/>
      <c r="O54" s="152"/>
      <c r="P54" s="152"/>
    </row>
    <row r="55" spans="1:16" ht="27.75" customHeight="1" x14ac:dyDescent="0.35">
      <c r="A55" s="454"/>
      <c r="B55" s="282"/>
      <c r="C55" s="402"/>
      <c r="D55" s="288"/>
      <c r="E55" s="232"/>
      <c r="F55" s="290"/>
      <c r="G55" s="238"/>
      <c r="H55" s="261"/>
      <c r="I55" s="261"/>
      <c r="J55" s="161"/>
      <c r="K55" s="399"/>
      <c r="L55" s="406"/>
      <c r="M55" s="102"/>
      <c r="N55" s="116"/>
      <c r="O55" s="152"/>
      <c r="P55" s="152"/>
    </row>
    <row r="56" spans="1:16" ht="27.75" customHeight="1" x14ac:dyDescent="0.35">
      <c r="A56" s="454"/>
      <c r="B56" s="451" t="s">
        <v>196</v>
      </c>
      <c r="C56" s="447" t="s">
        <v>197</v>
      </c>
      <c r="D56" s="286" t="s">
        <v>198</v>
      </c>
      <c r="E56" s="232" t="s">
        <v>42</v>
      </c>
      <c r="F56" s="290"/>
      <c r="G56" s="233" t="s">
        <v>199</v>
      </c>
      <c r="H56" s="233" t="s">
        <v>146</v>
      </c>
      <c r="I56" s="259" t="s">
        <v>84</v>
      </c>
      <c r="J56" s="178">
        <v>4.3600000000000003</v>
      </c>
      <c r="K56" s="399"/>
      <c r="L56" s="406"/>
      <c r="M56" s="103"/>
      <c r="N56" s="116"/>
      <c r="O56" s="152"/>
      <c r="P56" s="152"/>
    </row>
    <row r="57" spans="1:16" ht="27.75" customHeight="1" x14ac:dyDescent="0.35">
      <c r="A57" s="454"/>
      <c r="B57" s="451"/>
      <c r="C57" s="447"/>
      <c r="D57" s="286"/>
      <c r="E57" s="232"/>
      <c r="F57" s="290"/>
      <c r="G57" s="234"/>
      <c r="H57" s="233"/>
      <c r="I57" s="260"/>
      <c r="J57" s="162"/>
      <c r="K57" s="399"/>
      <c r="L57" s="406"/>
      <c r="M57" s="103"/>
      <c r="N57" s="116"/>
      <c r="O57" s="152"/>
      <c r="P57" s="152"/>
    </row>
    <row r="58" spans="1:16" ht="27.75" customHeight="1" x14ac:dyDescent="0.35">
      <c r="A58" s="454"/>
      <c r="B58" s="451"/>
      <c r="C58" s="447"/>
      <c r="D58" s="286"/>
      <c r="E58" s="232"/>
      <c r="F58" s="290"/>
      <c r="G58" s="234"/>
      <c r="H58" s="233"/>
      <c r="I58" s="260"/>
      <c r="J58" s="162"/>
      <c r="K58" s="399"/>
      <c r="L58" s="406"/>
      <c r="M58" s="135"/>
      <c r="N58" s="116"/>
      <c r="O58" s="152"/>
      <c r="P58" s="152"/>
    </row>
    <row r="59" spans="1:16" ht="27.75" customHeight="1" x14ac:dyDescent="0.35">
      <c r="A59" s="454"/>
      <c r="B59" s="451"/>
      <c r="C59" s="447"/>
      <c r="D59" s="286"/>
      <c r="E59" s="232"/>
      <c r="F59" s="290"/>
      <c r="G59" s="234"/>
      <c r="H59" s="233"/>
      <c r="I59" s="261"/>
      <c r="J59" s="162"/>
      <c r="K59" s="399"/>
      <c r="L59" s="406"/>
      <c r="M59" s="135"/>
      <c r="N59" s="116"/>
      <c r="O59" s="152"/>
      <c r="P59" s="152"/>
    </row>
    <row r="60" spans="1:16" ht="27.75" customHeight="1" x14ac:dyDescent="0.35">
      <c r="A60" s="446" t="s">
        <v>390</v>
      </c>
      <c r="B60" s="452" t="s">
        <v>391</v>
      </c>
      <c r="C60" s="268" t="s">
        <v>392</v>
      </c>
      <c r="D60" s="270" t="s">
        <v>404</v>
      </c>
      <c r="E60" s="233" t="s">
        <v>44</v>
      </c>
      <c r="F60" s="231" t="s">
        <v>228</v>
      </c>
      <c r="G60" s="244" t="s">
        <v>51</v>
      </c>
      <c r="H60" s="233" t="s">
        <v>35</v>
      </c>
      <c r="I60" s="259" t="s">
        <v>84</v>
      </c>
      <c r="J60" s="180" t="s">
        <v>393</v>
      </c>
      <c r="K60" s="399"/>
      <c r="L60" s="405"/>
      <c r="M60" s="135"/>
      <c r="N60" s="116"/>
      <c r="O60" s="152"/>
      <c r="P60" s="152"/>
    </row>
    <row r="61" spans="1:16" ht="27.75" customHeight="1" x14ac:dyDescent="0.35">
      <c r="A61" s="446"/>
      <c r="B61" s="452"/>
      <c r="C61" s="268"/>
      <c r="D61" s="270"/>
      <c r="E61" s="233"/>
      <c r="F61" s="231"/>
      <c r="G61" s="244"/>
      <c r="H61" s="233"/>
      <c r="I61" s="260"/>
      <c r="J61" s="161"/>
      <c r="K61" s="399"/>
      <c r="L61" s="405"/>
      <c r="M61" s="135"/>
      <c r="N61" s="116"/>
      <c r="O61" s="152"/>
      <c r="P61" s="152"/>
    </row>
    <row r="62" spans="1:16" ht="27.75" customHeight="1" x14ac:dyDescent="0.35">
      <c r="A62" s="446"/>
      <c r="B62" s="452"/>
      <c r="C62" s="268"/>
      <c r="D62" s="270"/>
      <c r="E62" s="233"/>
      <c r="F62" s="231"/>
      <c r="G62" s="244"/>
      <c r="H62" s="233"/>
      <c r="I62" s="260"/>
      <c r="J62" s="163"/>
      <c r="K62" s="399"/>
      <c r="L62" s="405"/>
      <c r="M62" s="135"/>
      <c r="N62" s="116"/>
      <c r="O62" s="152"/>
      <c r="P62" s="152"/>
    </row>
    <row r="63" spans="1:16" ht="30" customHeight="1" x14ac:dyDescent="0.35">
      <c r="A63" s="446"/>
      <c r="B63" s="452"/>
      <c r="C63" s="268"/>
      <c r="D63" s="270"/>
      <c r="E63" s="233"/>
      <c r="F63" s="231"/>
      <c r="G63" s="244"/>
      <c r="H63" s="233"/>
      <c r="I63" s="261"/>
      <c r="J63" s="163"/>
      <c r="K63" s="399"/>
      <c r="L63" s="405"/>
      <c r="M63" s="135"/>
      <c r="N63" s="116"/>
      <c r="O63" s="66"/>
      <c r="P63" s="152"/>
    </row>
    <row r="64" spans="1:16" ht="27.75" customHeight="1" x14ac:dyDescent="0.35">
      <c r="A64" s="446"/>
      <c r="B64" s="271" t="s">
        <v>394</v>
      </c>
      <c r="C64" s="292" t="s">
        <v>395</v>
      </c>
      <c r="D64" s="270" t="s">
        <v>403</v>
      </c>
      <c r="E64" s="233" t="s">
        <v>44</v>
      </c>
      <c r="F64" s="231" t="s">
        <v>228</v>
      </c>
      <c r="G64" s="244" t="s">
        <v>396</v>
      </c>
      <c r="H64" s="233" t="s">
        <v>35</v>
      </c>
      <c r="I64" s="259" t="s">
        <v>84</v>
      </c>
      <c r="J64" s="210" t="s">
        <v>397</v>
      </c>
      <c r="K64" s="440"/>
      <c r="L64" s="174"/>
      <c r="M64" s="173"/>
      <c r="N64" s="116"/>
      <c r="O64" s="208"/>
      <c r="P64" s="152"/>
    </row>
    <row r="65" spans="1:16" ht="27.75" customHeight="1" x14ac:dyDescent="0.35">
      <c r="A65" s="446"/>
      <c r="B65" s="272"/>
      <c r="C65" s="327"/>
      <c r="D65" s="270"/>
      <c r="E65" s="233"/>
      <c r="F65" s="231"/>
      <c r="G65" s="244"/>
      <c r="H65" s="233"/>
      <c r="I65" s="260"/>
      <c r="J65" s="209"/>
      <c r="K65" s="441"/>
      <c r="L65" s="174"/>
      <c r="M65" s="173"/>
      <c r="N65" s="116"/>
      <c r="O65" s="208"/>
      <c r="P65" s="152"/>
    </row>
    <row r="66" spans="1:16" ht="27.75" customHeight="1" x14ac:dyDescent="0.35">
      <c r="A66" s="446"/>
      <c r="B66" s="272"/>
      <c r="C66" s="327"/>
      <c r="D66" s="270"/>
      <c r="E66" s="233"/>
      <c r="F66" s="231"/>
      <c r="G66" s="244"/>
      <c r="H66" s="233"/>
      <c r="I66" s="260"/>
      <c r="J66" s="209"/>
      <c r="K66" s="441"/>
      <c r="L66" s="174"/>
      <c r="M66" s="173"/>
      <c r="N66" s="116"/>
      <c r="O66" s="208"/>
      <c r="P66" s="152"/>
    </row>
    <row r="67" spans="1:16" ht="33.75" customHeight="1" x14ac:dyDescent="0.35">
      <c r="A67" s="446"/>
      <c r="B67" s="273"/>
      <c r="C67" s="328"/>
      <c r="D67" s="270"/>
      <c r="E67" s="233"/>
      <c r="F67" s="231"/>
      <c r="G67" s="244"/>
      <c r="H67" s="233"/>
      <c r="I67" s="261"/>
      <c r="J67" s="209"/>
      <c r="K67" s="442"/>
      <c r="L67" s="174"/>
      <c r="M67" s="173"/>
      <c r="N67" s="116"/>
      <c r="O67" s="208"/>
      <c r="P67" s="152"/>
    </row>
    <row r="68" spans="1:16" ht="27.75" customHeight="1" x14ac:dyDescent="0.35">
      <c r="A68" s="446"/>
      <c r="B68" s="271" t="s">
        <v>398</v>
      </c>
      <c r="C68" s="292" t="s">
        <v>399</v>
      </c>
      <c r="D68" s="270" t="s">
        <v>402</v>
      </c>
      <c r="E68" s="233" t="s">
        <v>44</v>
      </c>
      <c r="F68" s="231" t="s">
        <v>228</v>
      </c>
      <c r="G68" s="244" t="s">
        <v>400</v>
      </c>
      <c r="H68" s="233" t="s">
        <v>35</v>
      </c>
      <c r="I68" s="259" t="s">
        <v>84</v>
      </c>
      <c r="J68" s="211"/>
      <c r="K68" s="440"/>
      <c r="L68" s="174"/>
      <c r="M68" s="173"/>
      <c r="N68" s="116"/>
      <c r="O68" s="208"/>
      <c r="P68" s="152"/>
    </row>
    <row r="69" spans="1:16" ht="27.75" customHeight="1" x14ac:dyDescent="0.35">
      <c r="A69" s="446"/>
      <c r="B69" s="272"/>
      <c r="C69" s="327"/>
      <c r="D69" s="270"/>
      <c r="E69" s="233"/>
      <c r="F69" s="231"/>
      <c r="G69" s="244"/>
      <c r="H69" s="233"/>
      <c r="I69" s="260"/>
      <c r="J69" s="209"/>
      <c r="K69" s="441"/>
      <c r="L69" s="174"/>
      <c r="M69" s="173"/>
      <c r="N69" s="116"/>
      <c r="O69" s="208"/>
      <c r="P69" s="152"/>
    </row>
    <row r="70" spans="1:16" ht="27.75" customHeight="1" x14ac:dyDescent="0.35">
      <c r="A70" s="446"/>
      <c r="B70" s="272"/>
      <c r="C70" s="327"/>
      <c r="D70" s="270"/>
      <c r="E70" s="233"/>
      <c r="F70" s="231"/>
      <c r="G70" s="244"/>
      <c r="H70" s="233"/>
      <c r="I70" s="260"/>
      <c r="J70" s="209"/>
      <c r="K70" s="441"/>
      <c r="L70" s="174"/>
      <c r="M70" s="173"/>
      <c r="N70" s="116"/>
      <c r="O70" s="208"/>
      <c r="P70" s="152"/>
    </row>
    <row r="71" spans="1:16" ht="33.75" customHeight="1" x14ac:dyDescent="0.35">
      <c r="A71" s="446"/>
      <c r="B71" s="273"/>
      <c r="C71" s="328"/>
      <c r="D71" s="270"/>
      <c r="E71" s="233"/>
      <c r="F71" s="231"/>
      <c r="G71" s="244"/>
      <c r="H71" s="233"/>
      <c r="I71" s="261"/>
      <c r="J71" s="209"/>
      <c r="K71" s="442"/>
      <c r="L71" s="174"/>
      <c r="M71" s="173"/>
      <c r="N71" s="116"/>
      <c r="O71" s="208"/>
      <c r="P71" s="152"/>
    </row>
    <row r="72" spans="1:16" ht="27.75" customHeight="1" x14ac:dyDescent="0.35">
      <c r="A72" s="446"/>
      <c r="B72" s="529" t="s">
        <v>60</v>
      </c>
      <c r="C72" s="268" t="s">
        <v>399</v>
      </c>
      <c r="D72" s="270" t="s">
        <v>402</v>
      </c>
      <c r="E72" s="244" t="s">
        <v>44</v>
      </c>
      <c r="F72" s="231" t="s">
        <v>229</v>
      </c>
      <c r="G72" s="302" t="s">
        <v>50</v>
      </c>
      <c r="H72" s="233" t="s">
        <v>35</v>
      </c>
      <c r="I72" s="259" t="s">
        <v>84</v>
      </c>
      <c r="J72" s="212" t="s">
        <v>401</v>
      </c>
      <c r="K72" s="399"/>
      <c r="L72" s="405"/>
      <c r="M72" s="135"/>
      <c r="N72" s="116"/>
      <c r="O72" s="152"/>
      <c r="P72" s="152"/>
    </row>
    <row r="73" spans="1:16" ht="27.75" customHeight="1" x14ac:dyDescent="0.35">
      <c r="A73" s="446"/>
      <c r="B73" s="529"/>
      <c r="C73" s="268"/>
      <c r="D73" s="270"/>
      <c r="E73" s="244"/>
      <c r="F73" s="231"/>
      <c r="G73" s="302"/>
      <c r="H73" s="233"/>
      <c r="I73" s="260"/>
      <c r="J73" s="161"/>
      <c r="K73" s="399"/>
      <c r="L73" s="405"/>
      <c r="M73" s="135"/>
      <c r="N73" s="116"/>
      <c r="O73" s="152"/>
      <c r="P73" s="152"/>
    </row>
    <row r="74" spans="1:16" ht="27.75" customHeight="1" x14ac:dyDescent="0.35">
      <c r="A74" s="446"/>
      <c r="B74" s="529"/>
      <c r="C74" s="268"/>
      <c r="D74" s="270"/>
      <c r="E74" s="244"/>
      <c r="F74" s="231"/>
      <c r="G74" s="302"/>
      <c r="H74" s="233"/>
      <c r="I74" s="260"/>
      <c r="J74" s="161"/>
      <c r="K74" s="399"/>
      <c r="L74" s="405"/>
      <c r="M74" s="135"/>
      <c r="N74" s="116"/>
      <c r="O74" s="152"/>
      <c r="P74" s="152"/>
    </row>
    <row r="75" spans="1:16" ht="30.75" customHeight="1" x14ac:dyDescent="0.35">
      <c r="A75" s="446"/>
      <c r="B75" s="529"/>
      <c r="C75" s="268"/>
      <c r="D75" s="270"/>
      <c r="E75" s="244"/>
      <c r="F75" s="231"/>
      <c r="G75" s="302"/>
      <c r="H75" s="233"/>
      <c r="I75" s="261"/>
      <c r="J75" s="164"/>
      <c r="K75" s="399"/>
      <c r="L75" s="405"/>
      <c r="M75" s="135"/>
      <c r="N75" s="116"/>
      <c r="O75" s="152"/>
      <c r="P75" s="152"/>
    </row>
    <row r="76" spans="1:16" ht="30" customHeight="1" x14ac:dyDescent="0.35">
      <c r="A76" s="265" t="s">
        <v>264</v>
      </c>
      <c r="B76" s="451" t="s">
        <v>358</v>
      </c>
      <c r="C76" s="268" t="s">
        <v>94</v>
      </c>
      <c r="D76" s="270" t="s">
        <v>95</v>
      </c>
      <c r="E76" s="244" t="s">
        <v>44</v>
      </c>
      <c r="F76" s="289" t="s">
        <v>47</v>
      </c>
      <c r="G76" s="302" t="s">
        <v>93</v>
      </c>
      <c r="H76" s="233" t="s">
        <v>377</v>
      </c>
      <c r="I76" s="259" t="s">
        <v>84</v>
      </c>
      <c r="J76" s="192" t="s">
        <v>386</v>
      </c>
      <c r="K76" s="399"/>
      <c r="L76" s="405"/>
      <c r="M76" s="135"/>
      <c r="N76" s="116"/>
      <c r="O76" s="152"/>
      <c r="P76" s="152"/>
    </row>
    <row r="77" spans="1:16" ht="30" customHeight="1" x14ac:dyDescent="0.35">
      <c r="A77" s="266"/>
      <c r="B77" s="411"/>
      <c r="C77" s="268"/>
      <c r="D77" s="270"/>
      <c r="E77" s="244"/>
      <c r="F77" s="290"/>
      <c r="G77" s="302"/>
      <c r="H77" s="233"/>
      <c r="I77" s="260"/>
      <c r="J77" s="66"/>
      <c r="K77" s="399"/>
      <c r="L77" s="405"/>
      <c r="M77" s="135"/>
      <c r="N77" s="116"/>
      <c r="O77" s="152"/>
      <c r="P77" s="152"/>
    </row>
    <row r="78" spans="1:16" ht="30" customHeight="1" x14ac:dyDescent="0.35">
      <c r="A78" s="266"/>
      <c r="B78" s="411"/>
      <c r="C78" s="268"/>
      <c r="D78" s="270"/>
      <c r="E78" s="244"/>
      <c r="F78" s="290"/>
      <c r="G78" s="302"/>
      <c r="H78" s="233"/>
      <c r="I78" s="260"/>
      <c r="J78" s="66"/>
      <c r="K78" s="399"/>
      <c r="L78" s="405"/>
      <c r="M78" s="135"/>
      <c r="N78" s="116"/>
      <c r="O78" s="152"/>
      <c r="P78" s="152"/>
    </row>
    <row r="79" spans="1:16" ht="30" customHeight="1" x14ac:dyDescent="0.35">
      <c r="A79" s="266"/>
      <c r="B79" s="411"/>
      <c r="C79" s="268"/>
      <c r="D79" s="270"/>
      <c r="E79" s="244"/>
      <c r="F79" s="290"/>
      <c r="G79" s="302"/>
      <c r="H79" s="233"/>
      <c r="I79" s="261"/>
      <c r="J79" s="66"/>
      <c r="K79" s="399"/>
      <c r="L79" s="405"/>
      <c r="M79" s="135"/>
      <c r="N79" s="116"/>
      <c r="O79" s="152"/>
      <c r="P79" s="152"/>
    </row>
    <row r="80" spans="1:16" ht="30" customHeight="1" x14ac:dyDescent="0.35">
      <c r="A80" s="266"/>
      <c r="B80" s="411" t="s">
        <v>144</v>
      </c>
      <c r="C80" s="268" t="s">
        <v>101</v>
      </c>
      <c r="D80" s="262" t="s">
        <v>102</v>
      </c>
      <c r="E80" s="244" t="s">
        <v>44</v>
      </c>
      <c r="F80" s="290"/>
      <c r="G80" s="302" t="s">
        <v>164</v>
      </c>
      <c r="H80" s="302" t="s">
        <v>377</v>
      </c>
      <c r="I80" s="302" t="s">
        <v>84</v>
      </c>
      <c r="J80" s="193" t="s">
        <v>387</v>
      </c>
      <c r="K80" s="399"/>
      <c r="L80" s="405"/>
      <c r="M80" s="135"/>
      <c r="N80" s="116"/>
      <c r="O80" s="152"/>
      <c r="P80" s="152"/>
    </row>
    <row r="81" spans="1:16" ht="30" customHeight="1" x14ac:dyDescent="0.35">
      <c r="A81" s="266"/>
      <c r="B81" s="411"/>
      <c r="C81" s="268"/>
      <c r="D81" s="263"/>
      <c r="E81" s="244"/>
      <c r="F81" s="290"/>
      <c r="G81" s="302"/>
      <c r="H81" s="302"/>
      <c r="I81" s="302"/>
      <c r="J81" s="165"/>
      <c r="K81" s="399"/>
      <c r="L81" s="405"/>
      <c r="M81" s="135"/>
      <c r="N81" s="116"/>
      <c r="O81" s="152"/>
      <c r="P81" s="152"/>
    </row>
    <row r="82" spans="1:16" ht="30" customHeight="1" x14ac:dyDescent="0.35">
      <c r="A82" s="266"/>
      <c r="B82" s="411"/>
      <c r="C82" s="268"/>
      <c r="D82" s="263"/>
      <c r="E82" s="244"/>
      <c r="F82" s="290"/>
      <c r="G82" s="302"/>
      <c r="H82" s="302"/>
      <c r="I82" s="302"/>
      <c r="J82" s="165"/>
      <c r="K82" s="399"/>
      <c r="L82" s="405"/>
      <c r="M82" s="135"/>
      <c r="N82" s="116"/>
      <c r="O82" s="152"/>
      <c r="P82" s="152"/>
    </row>
    <row r="83" spans="1:16" ht="30" customHeight="1" x14ac:dyDescent="0.35">
      <c r="A83" s="266"/>
      <c r="B83" s="411"/>
      <c r="C83" s="268"/>
      <c r="D83" s="264"/>
      <c r="E83" s="244"/>
      <c r="F83" s="290"/>
      <c r="G83" s="302"/>
      <c r="H83" s="302"/>
      <c r="I83" s="302"/>
      <c r="J83" s="165"/>
      <c r="K83" s="399"/>
      <c r="L83" s="405"/>
      <c r="M83" s="135"/>
      <c r="N83" s="116"/>
      <c r="O83" s="152"/>
      <c r="P83" s="152"/>
    </row>
    <row r="84" spans="1:16" ht="27.75" customHeight="1" x14ac:dyDescent="0.35">
      <c r="A84" s="265" t="s">
        <v>263</v>
      </c>
      <c r="B84" s="411" t="s">
        <v>76</v>
      </c>
      <c r="C84" s="268" t="s">
        <v>96</v>
      </c>
      <c r="D84" s="270" t="s">
        <v>98</v>
      </c>
      <c r="E84" s="244" t="s">
        <v>44</v>
      </c>
      <c r="F84" s="231" t="s">
        <v>47</v>
      </c>
      <c r="G84" s="244" t="s">
        <v>157</v>
      </c>
      <c r="H84" s="233" t="s">
        <v>299</v>
      </c>
      <c r="I84" s="259" t="s">
        <v>84</v>
      </c>
      <c r="J84" s="180" t="s">
        <v>378</v>
      </c>
      <c r="K84" s="399"/>
      <c r="L84" s="405"/>
      <c r="M84" s="104"/>
      <c r="N84" s="116"/>
      <c r="O84" s="152"/>
      <c r="P84" s="152"/>
    </row>
    <row r="85" spans="1:16" ht="27.75" customHeight="1" x14ac:dyDescent="0.35">
      <c r="A85" s="266"/>
      <c r="B85" s="411"/>
      <c r="C85" s="268"/>
      <c r="D85" s="270"/>
      <c r="E85" s="244"/>
      <c r="F85" s="231"/>
      <c r="G85" s="244"/>
      <c r="H85" s="233"/>
      <c r="I85" s="260"/>
      <c r="J85" s="163"/>
      <c r="K85" s="399"/>
      <c r="L85" s="405"/>
      <c r="M85" s="104"/>
      <c r="N85" s="116"/>
      <c r="O85" s="152"/>
      <c r="P85" s="152"/>
    </row>
    <row r="86" spans="1:16" ht="27.75" customHeight="1" x14ac:dyDescent="0.35">
      <c r="A86" s="266"/>
      <c r="B86" s="411"/>
      <c r="C86" s="268"/>
      <c r="D86" s="270" t="s">
        <v>77</v>
      </c>
      <c r="E86" s="244"/>
      <c r="F86" s="231"/>
      <c r="G86" s="244"/>
      <c r="H86" s="233"/>
      <c r="I86" s="260"/>
      <c r="J86" s="163"/>
      <c r="K86" s="399"/>
      <c r="L86" s="405"/>
      <c r="M86" s="104"/>
      <c r="N86" s="116"/>
      <c r="O86" s="152"/>
      <c r="P86" s="152"/>
    </row>
    <row r="87" spans="1:16" ht="27.75" customHeight="1" x14ac:dyDescent="0.35">
      <c r="A87" s="266"/>
      <c r="B87" s="411"/>
      <c r="C87" s="268"/>
      <c r="D87" s="270"/>
      <c r="E87" s="244"/>
      <c r="F87" s="231"/>
      <c r="G87" s="244"/>
      <c r="H87" s="233"/>
      <c r="I87" s="261"/>
      <c r="J87" s="163"/>
      <c r="K87" s="399"/>
      <c r="L87" s="405"/>
      <c r="M87" s="104"/>
      <c r="N87" s="116"/>
      <c r="O87" s="152"/>
      <c r="P87" s="152"/>
    </row>
    <row r="88" spans="1:16" ht="27.75" customHeight="1" x14ac:dyDescent="0.35">
      <c r="A88" s="266"/>
      <c r="B88" s="411" t="s">
        <v>132</v>
      </c>
      <c r="C88" s="268" t="s">
        <v>97</v>
      </c>
      <c r="D88" s="270" t="s">
        <v>99</v>
      </c>
      <c r="E88" s="244" t="s">
        <v>44</v>
      </c>
      <c r="F88" s="231"/>
      <c r="G88" s="244" t="s">
        <v>157</v>
      </c>
      <c r="H88" s="233" t="s">
        <v>299</v>
      </c>
      <c r="I88" s="259" t="s">
        <v>84</v>
      </c>
      <c r="J88" s="181" t="s">
        <v>379</v>
      </c>
      <c r="K88" s="407"/>
      <c r="L88" s="405"/>
      <c r="M88" s="135"/>
      <c r="N88" s="116"/>
      <c r="O88" s="152"/>
      <c r="P88" s="152"/>
    </row>
    <row r="89" spans="1:16" ht="27.75" customHeight="1" x14ac:dyDescent="0.35">
      <c r="A89" s="266"/>
      <c r="B89" s="411"/>
      <c r="C89" s="268"/>
      <c r="D89" s="270"/>
      <c r="E89" s="244"/>
      <c r="F89" s="231"/>
      <c r="G89" s="244"/>
      <c r="H89" s="233"/>
      <c r="I89" s="260"/>
      <c r="J89" s="87"/>
      <c r="K89" s="407"/>
      <c r="L89" s="405"/>
      <c r="M89" s="135"/>
      <c r="N89" s="116"/>
      <c r="O89" s="152"/>
      <c r="P89" s="152"/>
    </row>
    <row r="90" spans="1:16" ht="27.75" customHeight="1" x14ac:dyDescent="0.35">
      <c r="A90" s="266"/>
      <c r="B90" s="411"/>
      <c r="C90" s="268"/>
      <c r="D90" s="270" t="s">
        <v>78</v>
      </c>
      <c r="E90" s="244"/>
      <c r="F90" s="231"/>
      <c r="G90" s="244"/>
      <c r="H90" s="233"/>
      <c r="I90" s="260"/>
      <c r="J90" s="50"/>
      <c r="K90" s="399"/>
      <c r="L90" s="405"/>
      <c r="M90" s="135"/>
      <c r="N90" s="116"/>
      <c r="O90" s="152"/>
      <c r="P90" s="152"/>
    </row>
    <row r="91" spans="1:16" ht="27.75" customHeight="1" x14ac:dyDescent="0.35">
      <c r="A91" s="266"/>
      <c r="B91" s="411"/>
      <c r="C91" s="268"/>
      <c r="D91" s="270"/>
      <c r="E91" s="244"/>
      <c r="F91" s="231"/>
      <c r="G91" s="244"/>
      <c r="H91" s="233"/>
      <c r="I91" s="261"/>
      <c r="J91" s="87"/>
      <c r="K91" s="399"/>
      <c r="L91" s="405"/>
      <c r="M91" s="135"/>
      <c r="N91" s="116"/>
      <c r="O91" s="152"/>
      <c r="P91" s="152"/>
    </row>
    <row r="92" spans="1:16" ht="27.75" customHeight="1" x14ac:dyDescent="0.35">
      <c r="A92" s="266"/>
      <c r="B92" s="408" t="s">
        <v>133</v>
      </c>
      <c r="C92" s="268" t="s">
        <v>169</v>
      </c>
      <c r="D92" s="270" t="s">
        <v>136</v>
      </c>
      <c r="E92" s="244" t="s">
        <v>44</v>
      </c>
      <c r="F92" s="231"/>
      <c r="G92" s="278" t="s">
        <v>157</v>
      </c>
      <c r="H92" s="233" t="s">
        <v>299</v>
      </c>
      <c r="I92" s="259" t="s">
        <v>84</v>
      </c>
      <c r="J92" s="182" t="s">
        <v>380</v>
      </c>
      <c r="K92" s="403"/>
      <c r="L92" s="405"/>
      <c r="M92" s="51"/>
      <c r="N92" s="116"/>
      <c r="O92" s="152"/>
      <c r="P92" s="152"/>
    </row>
    <row r="93" spans="1:16" ht="27.75" customHeight="1" x14ac:dyDescent="0.35">
      <c r="A93" s="266"/>
      <c r="B93" s="409"/>
      <c r="C93" s="268"/>
      <c r="D93" s="270"/>
      <c r="E93" s="244"/>
      <c r="F93" s="231"/>
      <c r="G93" s="278"/>
      <c r="H93" s="233"/>
      <c r="I93" s="260"/>
      <c r="J93" s="50"/>
      <c r="K93" s="404"/>
      <c r="L93" s="405"/>
      <c r="M93" s="51"/>
      <c r="N93" s="116"/>
      <c r="O93" s="152"/>
      <c r="P93" s="152"/>
    </row>
    <row r="94" spans="1:16" ht="27.75" customHeight="1" x14ac:dyDescent="0.35">
      <c r="A94" s="266"/>
      <c r="B94" s="409"/>
      <c r="C94" s="268"/>
      <c r="D94" s="270"/>
      <c r="E94" s="244"/>
      <c r="F94" s="231"/>
      <c r="G94" s="278"/>
      <c r="H94" s="233"/>
      <c r="I94" s="260"/>
      <c r="J94" s="67"/>
      <c r="K94" s="403"/>
      <c r="L94" s="405"/>
      <c r="M94" s="51"/>
      <c r="N94" s="116"/>
      <c r="O94" s="152"/>
      <c r="P94" s="152"/>
    </row>
    <row r="95" spans="1:16" ht="27.75" customHeight="1" x14ac:dyDescent="0.35">
      <c r="A95" s="266"/>
      <c r="B95" s="410"/>
      <c r="C95" s="268"/>
      <c r="D95" s="270"/>
      <c r="E95" s="244"/>
      <c r="F95" s="231"/>
      <c r="G95" s="278"/>
      <c r="H95" s="233"/>
      <c r="I95" s="261"/>
      <c r="J95" s="67"/>
      <c r="K95" s="404"/>
      <c r="L95" s="405"/>
      <c r="M95" s="135"/>
      <c r="N95" s="116"/>
      <c r="O95" s="152"/>
      <c r="P95" s="152"/>
    </row>
    <row r="96" spans="1:16" ht="27.75" customHeight="1" x14ac:dyDescent="0.35">
      <c r="A96" s="266"/>
      <c r="B96" s="408" t="s">
        <v>134</v>
      </c>
      <c r="C96" s="268" t="s">
        <v>167</v>
      </c>
      <c r="D96" s="270" t="s">
        <v>168</v>
      </c>
      <c r="E96" s="244" t="s">
        <v>44</v>
      </c>
      <c r="F96" s="231"/>
      <c r="G96" s="278" t="s">
        <v>157</v>
      </c>
      <c r="H96" s="233" t="s">
        <v>299</v>
      </c>
      <c r="I96" s="259" t="s">
        <v>84</v>
      </c>
      <c r="J96" s="67" t="s">
        <v>381</v>
      </c>
      <c r="K96" s="403"/>
      <c r="L96" s="405"/>
      <c r="M96" s="105"/>
      <c r="N96" s="116"/>
      <c r="O96" s="152"/>
      <c r="P96" s="152"/>
    </row>
    <row r="97" spans="1:16" ht="27.75" customHeight="1" x14ac:dyDescent="0.35">
      <c r="A97" s="266"/>
      <c r="B97" s="409"/>
      <c r="C97" s="268"/>
      <c r="D97" s="270"/>
      <c r="E97" s="244"/>
      <c r="F97" s="231"/>
      <c r="G97" s="278"/>
      <c r="H97" s="233"/>
      <c r="I97" s="260"/>
      <c r="J97" s="67"/>
      <c r="K97" s="404"/>
      <c r="L97" s="405"/>
      <c r="M97" s="106"/>
      <c r="N97" s="116"/>
      <c r="O97" s="152"/>
      <c r="P97" s="152"/>
    </row>
    <row r="98" spans="1:16" ht="27.75" customHeight="1" x14ac:dyDescent="0.35">
      <c r="A98" s="266"/>
      <c r="B98" s="409"/>
      <c r="C98" s="268"/>
      <c r="D98" s="270"/>
      <c r="E98" s="244"/>
      <c r="F98" s="231"/>
      <c r="G98" s="278"/>
      <c r="H98" s="233"/>
      <c r="I98" s="260"/>
      <c r="J98" s="50"/>
      <c r="K98" s="403"/>
      <c r="L98" s="405"/>
      <c r="M98" s="106"/>
      <c r="N98" s="116"/>
      <c r="O98" s="152"/>
      <c r="P98" s="152"/>
    </row>
    <row r="99" spans="1:16" ht="27.75" customHeight="1" x14ac:dyDescent="0.35">
      <c r="A99" s="266"/>
      <c r="B99" s="410"/>
      <c r="C99" s="268"/>
      <c r="D99" s="270"/>
      <c r="E99" s="244"/>
      <c r="F99" s="231"/>
      <c r="G99" s="278"/>
      <c r="H99" s="233"/>
      <c r="I99" s="261"/>
      <c r="J99" s="67"/>
      <c r="K99" s="404"/>
      <c r="L99" s="405"/>
      <c r="M99" s="67"/>
      <c r="N99" s="116"/>
      <c r="O99" s="152"/>
      <c r="P99" s="152"/>
    </row>
    <row r="100" spans="1:16" ht="27.75" customHeight="1" x14ac:dyDescent="0.35">
      <c r="A100" s="266"/>
      <c r="B100" s="408" t="s">
        <v>135</v>
      </c>
      <c r="C100" s="268" t="s">
        <v>170</v>
      </c>
      <c r="D100" s="270" t="s">
        <v>137</v>
      </c>
      <c r="E100" s="244" t="s">
        <v>44</v>
      </c>
      <c r="F100" s="231"/>
      <c r="G100" s="278" t="s">
        <v>157</v>
      </c>
      <c r="H100" s="233" t="s">
        <v>299</v>
      </c>
      <c r="I100" s="259" t="s">
        <v>84</v>
      </c>
      <c r="J100" s="182" t="s">
        <v>382</v>
      </c>
      <c r="K100" s="403"/>
      <c r="L100" s="405"/>
      <c r="M100" s="105"/>
      <c r="N100" s="116"/>
      <c r="O100" s="152"/>
      <c r="P100" s="152"/>
    </row>
    <row r="101" spans="1:16" ht="27.75" customHeight="1" x14ac:dyDescent="0.35">
      <c r="A101" s="266"/>
      <c r="B101" s="409"/>
      <c r="C101" s="268"/>
      <c r="D101" s="270"/>
      <c r="E101" s="244"/>
      <c r="F101" s="231"/>
      <c r="G101" s="278"/>
      <c r="H101" s="233"/>
      <c r="I101" s="260"/>
      <c r="J101" s="67"/>
      <c r="K101" s="404"/>
      <c r="L101" s="405"/>
      <c r="M101" s="106"/>
      <c r="N101" s="116"/>
      <c r="O101" s="152"/>
      <c r="P101" s="152"/>
    </row>
    <row r="102" spans="1:16" ht="27.75" customHeight="1" x14ac:dyDescent="0.35">
      <c r="A102" s="266"/>
      <c r="B102" s="409"/>
      <c r="C102" s="268"/>
      <c r="D102" s="270"/>
      <c r="E102" s="244"/>
      <c r="F102" s="231"/>
      <c r="G102" s="278"/>
      <c r="H102" s="233"/>
      <c r="I102" s="260"/>
      <c r="J102" s="67"/>
      <c r="K102" s="403"/>
      <c r="L102" s="405"/>
      <c r="M102" s="106"/>
      <c r="N102" s="116"/>
      <c r="O102" s="152"/>
      <c r="P102" s="152"/>
    </row>
    <row r="103" spans="1:16" ht="27.75" customHeight="1" x14ac:dyDescent="0.35">
      <c r="A103" s="266"/>
      <c r="B103" s="410"/>
      <c r="C103" s="268"/>
      <c r="D103" s="270"/>
      <c r="E103" s="244"/>
      <c r="F103" s="231"/>
      <c r="G103" s="278"/>
      <c r="H103" s="233"/>
      <c r="I103" s="261"/>
      <c r="J103" s="50"/>
      <c r="K103" s="404"/>
      <c r="L103" s="405"/>
      <c r="M103" s="105"/>
      <c r="N103" s="116"/>
      <c r="O103" s="152"/>
      <c r="P103" s="152"/>
    </row>
    <row r="104" spans="1:16" ht="27.75" customHeight="1" x14ac:dyDescent="0.35">
      <c r="A104" s="266"/>
      <c r="B104" s="408" t="s">
        <v>301</v>
      </c>
      <c r="C104" s="268" t="s">
        <v>302</v>
      </c>
      <c r="D104" s="270" t="s">
        <v>303</v>
      </c>
      <c r="E104" s="244" t="s">
        <v>44</v>
      </c>
      <c r="F104" s="231"/>
      <c r="G104" s="278" t="s">
        <v>157</v>
      </c>
      <c r="H104" s="233" t="s">
        <v>299</v>
      </c>
      <c r="I104" s="259" t="s">
        <v>84</v>
      </c>
      <c r="J104" s="179" t="s">
        <v>383</v>
      </c>
      <c r="K104" s="403"/>
      <c r="L104" s="405"/>
      <c r="M104" s="105"/>
      <c r="N104" s="116"/>
      <c r="O104" s="152"/>
      <c r="P104" s="152"/>
    </row>
    <row r="105" spans="1:16" ht="27.75" customHeight="1" x14ac:dyDescent="0.35">
      <c r="A105" s="266"/>
      <c r="B105" s="409"/>
      <c r="C105" s="268"/>
      <c r="D105" s="270"/>
      <c r="E105" s="244"/>
      <c r="F105" s="231"/>
      <c r="G105" s="278"/>
      <c r="H105" s="233"/>
      <c r="I105" s="260"/>
      <c r="J105" s="50"/>
      <c r="K105" s="404"/>
      <c r="L105" s="405"/>
      <c r="M105" s="50"/>
      <c r="N105" s="116"/>
      <c r="O105" s="152"/>
      <c r="P105" s="152"/>
    </row>
    <row r="106" spans="1:16" ht="27.75" customHeight="1" x14ac:dyDescent="0.35">
      <c r="A106" s="266"/>
      <c r="B106" s="409"/>
      <c r="C106" s="268"/>
      <c r="D106" s="270"/>
      <c r="E106" s="244"/>
      <c r="F106" s="231"/>
      <c r="G106" s="278"/>
      <c r="H106" s="233"/>
      <c r="I106" s="260"/>
      <c r="J106" s="50"/>
      <c r="K106" s="403"/>
      <c r="L106" s="405"/>
      <c r="M106" s="50"/>
      <c r="N106" s="116"/>
      <c r="O106" s="116"/>
      <c r="P106" s="116"/>
    </row>
    <row r="107" spans="1:16" ht="27.75" customHeight="1" x14ac:dyDescent="0.35">
      <c r="A107" s="267"/>
      <c r="B107" s="410"/>
      <c r="C107" s="268"/>
      <c r="D107" s="270"/>
      <c r="E107" s="244"/>
      <c r="F107" s="231"/>
      <c r="G107" s="278"/>
      <c r="H107" s="233"/>
      <c r="I107" s="261"/>
      <c r="J107" s="50"/>
      <c r="K107" s="404"/>
      <c r="L107" s="405"/>
      <c r="M107" s="107"/>
      <c r="N107" s="116"/>
      <c r="O107" s="116"/>
      <c r="P107" s="116"/>
    </row>
    <row r="108" spans="1:16" s="6" customFormat="1" ht="15.75" customHeight="1" x14ac:dyDescent="0.35">
      <c r="E108" s="90"/>
    </row>
    <row r="109" spans="1:16" s="6" customFormat="1" x14ac:dyDescent="0.35">
      <c r="E109" s="90"/>
    </row>
    <row r="110" spans="1:16" s="6" customFormat="1" ht="35.25" customHeight="1" x14ac:dyDescent="0.35">
      <c r="E110" s="90"/>
    </row>
    <row r="111" spans="1:16" s="6" customFormat="1" ht="28.5" customHeight="1" thickBot="1" x14ac:dyDescent="0.4">
      <c r="C111" s="341" t="s">
        <v>119</v>
      </c>
      <c r="D111" s="341"/>
      <c r="E111" s="59"/>
      <c r="F111" s="13"/>
      <c r="G111" s="58"/>
      <c r="H111" s="58"/>
      <c r="I111" s="58"/>
    </row>
    <row r="112" spans="1:16" ht="16.5" customHeight="1" thickBot="1" x14ac:dyDescent="0.4">
      <c r="A112" s="6"/>
      <c r="B112" s="6"/>
      <c r="C112" s="13"/>
      <c r="D112" s="13"/>
      <c r="E112" s="59"/>
      <c r="F112" s="359" t="s">
        <v>372</v>
      </c>
      <c r="G112" s="23" t="s">
        <v>7</v>
      </c>
      <c r="H112" s="23"/>
      <c r="I112" s="41">
        <v>34</v>
      </c>
      <c r="J112" s="6"/>
      <c r="K112" s="113"/>
      <c r="O112" s="110"/>
      <c r="P112" s="110"/>
    </row>
    <row r="113" spans="1:18" ht="16" thickBot="1" x14ac:dyDescent="0.4">
      <c r="A113" s="6"/>
      <c r="B113" s="6"/>
      <c r="C113" s="15" t="s">
        <v>67</v>
      </c>
      <c r="D113" s="29" t="s">
        <v>70</v>
      </c>
      <c r="E113" s="59"/>
      <c r="F113" s="360"/>
      <c r="G113" s="19" t="s">
        <v>8</v>
      </c>
      <c r="H113" s="19"/>
      <c r="I113" s="42">
        <v>32</v>
      </c>
      <c r="J113" s="6"/>
      <c r="K113" s="113"/>
      <c r="L113" s="114"/>
      <c r="O113" s="110"/>
      <c r="P113" s="110"/>
    </row>
    <row r="114" spans="1:18" ht="15.75" customHeight="1" thickBot="1" x14ac:dyDescent="0.4">
      <c r="A114" s="6"/>
      <c r="B114" s="6"/>
      <c r="C114" s="15" t="s">
        <v>68</v>
      </c>
      <c r="D114" s="29" t="s">
        <v>71</v>
      </c>
      <c r="E114" s="59"/>
      <c r="F114" s="361"/>
      <c r="G114" s="24" t="s">
        <v>9</v>
      </c>
      <c r="H114" s="24"/>
      <c r="I114" s="44">
        <f>I113/I112*100</f>
        <v>94.117647058823522</v>
      </c>
      <c r="J114" s="6"/>
      <c r="K114" s="115"/>
      <c r="R114" s="111"/>
    </row>
    <row r="115" spans="1:18" ht="16.5" customHeight="1" thickBot="1" x14ac:dyDescent="0.4">
      <c r="A115" s="6"/>
      <c r="B115" s="6"/>
      <c r="C115" s="15" t="s">
        <v>69</v>
      </c>
      <c r="D115" s="29" t="s">
        <v>71</v>
      </c>
      <c r="E115" s="59"/>
      <c r="F115" s="359" t="s">
        <v>373</v>
      </c>
      <c r="G115" s="23" t="s">
        <v>7</v>
      </c>
      <c r="H115" s="23"/>
      <c r="I115" s="41">
        <v>21</v>
      </c>
      <c r="J115" s="6"/>
      <c r="R115" s="111"/>
    </row>
    <row r="116" spans="1:18" x14ac:dyDescent="0.35">
      <c r="A116" s="6"/>
      <c r="B116" s="6"/>
      <c r="C116" s="13"/>
      <c r="D116" s="13"/>
      <c r="E116" s="59"/>
      <c r="F116" s="360"/>
      <c r="G116" s="19" t="s">
        <v>8</v>
      </c>
      <c r="H116" s="19"/>
      <c r="I116" s="42">
        <v>21</v>
      </c>
      <c r="J116" s="6"/>
      <c r="R116" s="111"/>
    </row>
    <row r="117" spans="1:18" ht="15.75" customHeight="1" thickBot="1" x14ac:dyDescent="0.4">
      <c r="A117" s="6"/>
      <c r="B117" s="6"/>
      <c r="C117" s="13"/>
      <c r="D117" s="13"/>
      <c r="E117" s="59"/>
      <c r="F117" s="361"/>
      <c r="G117" s="24" t="s">
        <v>9</v>
      </c>
      <c r="H117" s="24"/>
      <c r="I117" s="127">
        <f>I116/I115*100</f>
        <v>100</v>
      </c>
      <c r="J117" s="6"/>
    </row>
    <row r="118" spans="1:18" ht="15.75" customHeight="1" x14ac:dyDescent="0.35">
      <c r="A118" s="6"/>
      <c r="B118" s="6"/>
      <c r="C118" s="13"/>
      <c r="D118" s="13"/>
      <c r="E118" s="59"/>
      <c r="F118" s="359" t="s">
        <v>374</v>
      </c>
      <c r="G118" s="25" t="s">
        <v>7</v>
      </c>
      <c r="H118" s="25"/>
      <c r="I118" s="41">
        <v>12</v>
      </c>
      <c r="J118" s="6"/>
    </row>
    <row r="119" spans="1:18" x14ac:dyDescent="0.35">
      <c r="A119" s="6"/>
      <c r="B119" s="6"/>
      <c r="C119" s="13"/>
      <c r="D119" s="13"/>
      <c r="E119" s="59"/>
      <c r="F119" s="360"/>
      <c r="G119" s="21" t="s">
        <v>8</v>
      </c>
      <c r="H119" s="21"/>
      <c r="I119" s="42">
        <v>12</v>
      </c>
      <c r="J119" s="6"/>
    </row>
    <row r="120" spans="1:18" ht="16" thickBot="1" x14ac:dyDescent="0.4">
      <c r="A120" s="6"/>
      <c r="B120" s="6"/>
      <c r="C120" s="13"/>
      <c r="D120" s="13"/>
      <c r="E120" s="59"/>
      <c r="F120" s="361"/>
      <c r="G120" s="26" t="s">
        <v>9</v>
      </c>
      <c r="H120" s="26"/>
      <c r="I120" s="44">
        <f>I119/I118*100</f>
        <v>100</v>
      </c>
      <c r="J120" s="6"/>
    </row>
    <row r="121" spans="1:18" x14ac:dyDescent="0.35">
      <c r="A121" s="6"/>
      <c r="B121" s="6"/>
      <c r="C121" s="13"/>
      <c r="D121" s="13"/>
      <c r="E121" s="59"/>
      <c r="F121" s="13"/>
      <c r="G121" s="58"/>
      <c r="H121" s="58"/>
      <c r="I121" s="58"/>
      <c r="J121" s="6"/>
    </row>
    <row r="122" spans="1:18" x14ac:dyDescent="0.35">
      <c r="A122" s="6"/>
      <c r="B122" s="6"/>
      <c r="C122" s="17"/>
      <c r="D122" s="17"/>
      <c r="E122" s="28"/>
      <c r="F122" s="17"/>
      <c r="G122" s="17"/>
      <c r="H122" s="17"/>
      <c r="I122" s="17"/>
      <c r="J122" s="6"/>
    </row>
    <row r="123" spans="1:18" x14ac:dyDescent="0.35">
      <c r="A123" s="6"/>
      <c r="B123" s="6"/>
      <c r="C123" s="17"/>
      <c r="D123" s="17"/>
      <c r="E123" s="28"/>
      <c r="F123" s="17"/>
      <c r="G123" s="17"/>
      <c r="H123" s="17"/>
      <c r="I123" s="17"/>
      <c r="J123" s="6"/>
    </row>
    <row r="124" spans="1:18" x14ac:dyDescent="0.35">
      <c r="A124" s="6"/>
      <c r="B124" s="6"/>
      <c r="C124" s="6"/>
      <c r="D124" s="6"/>
      <c r="E124" s="90"/>
      <c r="F124" s="6"/>
      <c r="G124" s="6"/>
      <c r="H124" s="6"/>
      <c r="I124" s="6"/>
      <c r="J124" s="6"/>
    </row>
    <row r="125" spans="1:18" x14ac:dyDescent="0.35">
      <c r="A125" s="6"/>
      <c r="B125" s="6"/>
      <c r="C125" s="6"/>
      <c r="D125" s="6"/>
      <c r="E125" s="90"/>
      <c r="F125" s="6"/>
      <c r="G125" s="6"/>
      <c r="H125" s="6"/>
      <c r="I125" s="6"/>
      <c r="J125" s="6"/>
    </row>
    <row r="126" spans="1:18" ht="37.5" customHeight="1" x14ac:dyDescent="0.35">
      <c r="A126" s="6"/>
      <c r="B126" s="6"/>
      <c r="C126" s="6"/>
      <c r="D126" s="6"/>
      <c r="E126" s="90"/>
      <c r="F126" s="6"/>
      <c r="G126" s="6"/>
      <c r="H126" s="6"/>
      <c r="I126" s="6"/>
      <c r="J126" s="6"/>
    </row>
  </sheetData>
  <mergeCells count="274">
    <mergeCell ref="B56:B59"/>
    <mergeCell ref="L16:L19"/>
    <mergeCell ref="K18:K19"/>
    <mergeCell ref="B16:B19"/>
    <mergeCell ref="C16:C19"/>
    <mergeCell ref="D16:D19"/>
    <mergeCell ref="E16:E19"/>
    <mergeCell ref="G16:G19"/>
    <mergeCell ref="H16:H19"/>
    <mergeCell ref="I16:I19"/>
    <mergeCell ref="B28:B31"/>
    <mergeCell ref="C28:C31"/>
    <mergeCell ref="E28:E31"/>
    <mergeCell ref="K28:K29"/>
    <mergeCell ref="K30:K31"/>
    <mergeCell ref="K32:K33"/>
    <mergeCell ref="L20:L23"/>
    <mergeCell ref="B20:B23"/>
    <mergeCell ref="C20:C23"/>
    <mergeCell ref="L48:L51"/>
    <mergeCell ref="C36:C39"/>
    <mergeCell ref="K16:K17"/>
    <mergeCell ref="I36:I39"/>
    <mergeCell ref="D36:D39"/>
    <mergeCell ref="K102:K103"/>
    <mergeCell ref="K104:K105"/>
    <mergeCell ref="K42:K43"/>
    <mergeCell ref="K44:K45"/>
    <mergeCell ref="A20:A23"/>
    <mergeCell ref="F20:F23"/>
    <mergeCell ref="A8:A19"/>
    <mergeCell ref="F8:F19"/>
    <mergeCell ref="H100:H103"/>
    <mergeCell ref="H96:H99"/>
    <mergeCell ref="H84:H87"/>
    <mergeCell ref="I100:I103"/>
    <mergeCell ref="G80:G83"/>
    <mergeCell ref="H76:H79"/>
    <mergeCell ref="G76:G79"/>
    <mergeCell ref="G88:G91"/>
    <mergeCell ref="E96:E99"/>
    <mergeCell ref="G40:G43"/>
    <mergeCell ref="C44:C47"/>
    <mergeCell ref="G44:G47"/>
    <mergeCell ref="D48:D51"/>
    <mergeCell ref="E48:E51"/>
    <mergeCell ref="A24:A31"/>
    <mergeCell ref="G48:G51"/>
    <mergeCell ref="K100:K101"/>
    <mergeCell ref="I96:I99"/>
    <mergeCell ref="D72:D75"/>
    <mergeCell ref="B88:B91"/>
    <mergeCell ref="B96:B99"/>
    <mergeCell ref="G92:G95"/>
    <mergeCell ref="B76:B79"/>
    <mergeCell ref="E60:E63"/>
    <mergeCell ref="E72:E75"/>
    <mergeCell ref="D96:D99"/>
    <mergeCell ref="F72:F75"/>
    <mergeCell ref="G96:G99"/>
    <mergeCell ref="I92:I95"/>
    <mergeCell ref="C88:C91"/>
    <mergeCell ref="B64:B67"/>
    <mergeCell ref="C64:C67"/>
    <mergeCell ref="B68:B71"/>
    <mergeCell ref="C68:C71"/>
    <mergeCell ref="D64:D67"/>
    <mergeCell ref="D68:D71"/>
    <mergeCell ref="E64:E67"/>
    <mergeCell ref="E68:E71"/>
    <mergeCell ref="F64:F67"/>
    <mergeCell ref="F68:F71"/>
    <mergeCell ref="A60:A75"/>
    <mergeCell ref="B24:B27"/>
    <mergeCell ref="C56:C59"/>
    <mergeCell ref="B32:B35"/>
    <mergeCell ref="C32:C35"/>
    <mergeCell ref="C72:C75"/>
    <mergeCell ref="B36:B39"/>
    <mergeCell ref="B60:B63"/>
    <mergeCell ref="D60:D63"/>
    <mergeCell ref="D28:D31"/>
    <mergeCell ref="D56:D59"/>
    <mergeCell ref="C52:C55"/>
    <mergeCell ref="D40:D43"/>
    <mergeCell ref="D44:D47"/>
    <mergeCell ref="B72:B75"/>
    <mergeCell ref="C60:C63"/>
    <mergeCell ref="B40:B43"/>
    <mergeCell ref="B52:B55"/>
    <mergeCell ref="B44:B47"/>
    <mergeCell ref="B48:B51"/>
    <mergeCell ref="C48:C51"/>
    <mergeCell ref="D52:D55"/>
    <mergeCell ref="C24:C27"/>
    <mergeCell ref="A32:A59"/>
    <mergeCell ref="K22:K23"/>
    <mergeCell ref="D20:D23"/>
    <mergeCell ref="E20:E23"/>
    <mergeCell ref="H32:H35"/>
    <mergeCell ref="H24:H27"/>
    <mergeCell ref="F24:F27"/>
    <mergeCell ref="D24:D27"/>
    <mergeCell ref="I32:I35"/>
    <mergeCell ref="G32:G35"/>
    <mergeCell ref="K36:K37"/>
    <mergeCell ref="K38:K39"/>
    <mergeCell ref="D32:D35"/>
    <mergeCell ref="E32:E35"/>
    <mergeCell ref="E76:E79"/>
    <mergeCell ref="I88:I91"/>
    <mergeCell ref="I80:I83"/>
    <mergeCell ref="K50:K51"/>
    <mergeCell ref="K40:K41"/>
    <mergeCell ref="E52:E55"/>
    <mergeCell ref="E44:E47"/>
    <mergeCell ref="G64:G67"/>
    <mergeCell ref="G68:G71"/>
    <mergeCell ref="H64:H67"/>
    <mergeCell ref="H68:H71"/>
    <mergeCell ref="I64:I67"/>
    <mergeCell ref="I68:I71"/>
    <mergeCell ref="K64:K67"/>
    <mergeCell ref="K68:K71"/>
    <mergeCell ref="N24:N25"/>
    <mergeCell ref="E36:E39"/>
    <mergeCell ref="E56:E59"/>
    <mergeCell ref="G56:G59"/>
    <mergeCell ref="M26:M27"/>
    <mergeCell ref="M24:M25"/>
    <mergeCell ref="K56:K57"/>
    <mergeCell ref="L56:L59"/>
    <mergeCell ref="F28:F31"/>
    <mergeCell ref="F32:F35"/>
    <mergeCell ref="F36:F59"/>
    <mergeCell ref="L28:L31"/>
    <mergeCell ref="L24:L27"/>
    <mergeCell ref="K58:K59"/>
    <mergeCell ref="K24:K25"/>
    <mergeCell ref="K26:K27"/>
    <mergeCell ref="L36:L39"/>
    <mergeCell ref="L52:L55"/>
    <mergeCell ref="K54:K55"/>
    <mergeCell ref="L32:L35"/>
    <mergeCell ref="E24:E27"/>
    <mergeCell ref="G28:G31"/>
    <mergeCell ref="G24:G27"/>
    <mergeCell ref="G36:G39"/>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F112:F114"/>
    <mergeCell ref="F115:F117"/>
    <mergeCell ref="L84:L87"/>
    <mergeCell ref="E84:E87"/>
    <mergeCell ref="G84:G87"/>
    <mergeCell ref="L12:L15"/>
    <mergeCell ref="L60:L63"/>
    <mergeCell ref="L72:L75"/>
    <mergeCell ref="G20:G23"/>
    <mergeCell ref="G52:G55"/>
    <mergeCell ref="I24:I27"/>
    <mergeCell ref="I28:I31"/>
    <mergeCell ref="H28:H31"/>
    <mergeCell ref="K34:K35"/>
    <mergeCell ref="H56:H59"/>
    <mergeCell ref="E40:E43"/>
    <mergeCell ref="H80:H83"/>
    <mergeCell ref="L92:L95"/>
    <mergeCell ref="L76:L79"/>
    <mergeCell ref="G60:G63"/>
    <mergeCell ref="G72:G75"/>
    <mergeCell ref="L44:L47"/>
    <mergeCell ref="K46:K47"/>
    <mergeCell ref="K48:K49"/>
    <mergeCell ref="F118:F120"/>
    <mergeCell ref="B100:B103"/>
    <mergeCell ref="B104:B107"/>
    <mergeCell ref="B80:B83"/>
    <mergeCell ref="C80:C83"/>
    <mergeCell ref="D80:D83"/>
    <mergeCell ref="E80:E83"/>
    <mergeCell ref="C100:C103"/>
    <mergeCell ref="D100:D103"/>
    <mergeCell ref="D88:D91"/>
    <mergeCell ref="C104:C107"/>
    <mergeCell ref="E100:E103"/>
    <mergeCell ref="E104:E107"/>
    <mergeCell ref="E88:E91"/>
    <mergeCell ref="D104:D107"/>
    <mergeCell ref="D84:D87"/>
    <mergeCell ref="F76:F83"/>
    <mergeCell ref="D76:D79"/>
    <mergeCell ref="F84:F107"/>
    <mergeCell ref="E92:E95"/>
    <mergeCell ref="B92:B95"/>
    <mergeCell ref="C76:C79"/>
    <mergeCell ref="B84:B87"/>
    <mergeCell ref="C84:C87"/>
    <mergeCell ref="L40:L43"/>
    <mergeCell ref="L80:L83"/>
    <mergeCell ref="K52:K53"/>
    <mergeCell ref="K90:K91"/>
    <mergeCell ref="K84:K85"/>
    <mergeCell ref="K88:K89"/>
    <mergeCell ref="K86:K87"/>
    <mergeCell ref="K80:K81"/>
    <mergeCell ref="K82:K83"/>
    <mergeCell ref="C111:D111"/>
    <mergeCell ref="L104:L107"/>
    <mergeCell ref="L100:L103"/>
    <mergeCell ref="K60:K61"/>
    <mergeCell ref="K62:K63"/>
    <mergeCell ref="I72:I75"/>
    <mergeCell ref="H72:H75"/>
    <mergeCell ref="H60:H63"/>
    <mergeCell ref="H88:H91"/>
    <mergeCell ref="L88:L91"/>
    <mergeCell ref="L96:L99"/>
    <mergeCell ref="H92:H95"/>
    <mergeCell ref="K106:K107"/>
    <mergeCell ref="K96:K97"/>
    <mergeCell ref="K98:K99"/>
    <mergeCell ref="K78:K79"/>
    <mergeCell ref="K72:K73"/>
    <mergeCell ref="K76:K77"/>
    <mergeCell ref="K74:K75"/>
    <mergeCell ref="K94:K95"/>
    <mergeCell ref="F60:F63"/>
    <mergeCell ref="D92:D95"/>
    <mergeCell ref="C92:C95"/>
    <mergeCell ref="C96:C99"/>
    <mergeCell ref="A76:A83"/>
    <mergeCell ref="A84:A107"/>
    <mergeCell ref="I84:I87"/>
    <mergeCell ref="K20:K21"/>
    <mergeCell ref="I56:I59"/>
    <mergeCell ref="H40:H43"/>
    <mergeCell ref="I40:I43"/>
    <mergeCell ref="H44:H47"/>
    <mergeCell ref="I44:I47"/>
    <mergeCell ref="H48:H51"/>
    <mergeCell ref="I48:I51"/>
    <mergeCell ref="H52:H55"/>
    <mergeCell ref="I52:I55"/>
    <mergeCell ref="H36:H39"/>
    <mergeCell ref="I76:I79"/>
    <mergeCell ref="I60:I63"/>
    <mergeCell ref="H20:H23"/>
    <mergeCell ref="I20:I23"/>
    <mergeCell ref="G100:G103"/>
    <mergeCell ref="G104:G107"/>
    <mergeCell ref="H104:H107"/>
    <mergeCell ref="I104:I107"/>
    <mergeCell ref="C40:C43"/>
    <mergeCell ref="K92:K93"/>
  </mergeCells>
  <phoneticPr fontId="4" type="noConversion"/>
  <conditionalFormatting sqref="M26:M28 M30 M36 M92:M95 M8:M19 M60:M87">
    <cfRule type="cellIs" dxfId="61" priority="97" stopIfTrue="1" operator="equal">
      <formula>$K$5</formula>
    </cfRule>
    <cfRule type="cellIs" dxfId="60" priority="98" stopIfTrue="1" operator="equal">
      <formula>$K$6</formula>
    </cfRule>
  </conditionalFormatting>
  <conditionalFormatting sqref="M56:M57">
    <cfRule type="cellIs" dxfId="59" priority="95" stopIfTrue="1" operator="equal">
      <formula>#REF!</formula>
    </cfRule>
    <cfRule type="cellIs" dxfId="58" priority="96" stopIfTrue="1" operator="equal">
      <formula>#REF!</formula>
    </cfRule>
  </conditionalFormatting>
  <conditionalFormatting sqref="M58">
    <cfRule type="cellIs" dxfId="57" priority="89" stopIfTrue="1" operator="equal">
      <formula>$K$5</formula>
    </cfRule>
    <cfRule type="cellIs" dxfId="56" priority="90" stopIfTrue="1" operator="equal">
      <formula>$K$6</formula>
    </cfRule>
  </conditionalFormatting>
  <conditionalFormatting sqref="M24">
    <cfRule type="cellIs" dxfId="55" priority="83" stopIfTrue="1" operator="equal">
      <formula>$K$5</formula>
    </cfRule>
    <cfRule type="cellIs" dxfId="54" priority="84" stopIfTrue="1" operator="equal">
      <formula>$K$6</formula>
    </cfRule>
  </conditionalFormatting>
  <conditionalFormatting sqref="M88">
    <cfRule type="cellIs" dxfId="53" priority="81" stopIfTrue="1" operator="equal">
      <formula>$K$5</formula>
    </cfRule>
    <cfRule type="cellIs" dxfId="52" priority="82" stopIfTrue="1" operator="equal">
      <formula>$K$6</formula>
    </cfRule>
  </conditionalFormatting>
  <conditionalFormatting sqref="M89">
    <cfRule type="cellIs" dxfId="51" priority="79" stopIfTrue="1" operator="equal">
      <formula>$K$5</formula>
    </cfRule>
    <cfRule type="cellIs" dxfId="50" priority="80" stopIfTrue="1" operator="equal">
      <formula>$K$6</formula>
    </cfRule>
  </conditionalFormatting>
  <conditionalFormatting sqref="J88">
    <cfRule type="cellIs" dxfId="49" priority="75" stopIfTrue="1" operator="equal">
      <formula>$K$5</formula>
    </cfRule>
    <cfRule type="cellIs" dxfId="48" priority="76" stopIfTrue="1" operator="equal">
      <formula>$K$6</formula>
    </cfRule>
  </conditionalFormatting>
  <conditionalFormatting sqref="K24">
    <cfRule type="cellIs" dxfId="47" priority="73" stopIfTrue="1" operator="equal">
      <formula>$K$5</formula>
    </cfRule>
    <cfRule type="cellIs" dxfId="46" priority="74" stopIfTrue="1" operator="equal">
      <formula>$K$6</formula>
    </cfRule>
  </conditionalFormatting>
  <conditionalFormatting sqref="J40:J55">
    <cfRule type="cellIs" dxfId="45" priority="65" stopIfTrue="1" operator="equal">
      <formula>$K$5</formula>
    </cfRule>
    <cfRule type="cellIs" dxfId="44" priority="66" stopIfTrue="1" operator="equal">
      <formula>$K$6</formula>
    </cfRule>
  </conditionalFormatting>
  <conditionalFormatting sqref="M59">
    <cfRule type="cellIs" dxfId="43" priority="63" stopIfTrue="1" operator="equal">
      <formula>$K$5</formula>
    </cfRule>
    <cfRule type="cellIs" dxfId="42" priority="64" stopIfTrue="1" operator="equal">
      <formula>$K$6</formula>
    </cfRule>
  </conditionalFormatting>
  <conditionalFormatting sqref="M37">
    <cfRule type="cellIs" dxfId="41" priority="47" stopIfTrue="1" operator="equal">
      <formula>$K$5</formula>
    </cfRule>
    <cfRule type="cellIs" dxfId="40" priority="48" stopIfTrue="1" operator="equal">
      <formula>$K$6</formula>
    </cfRule>
  </conditionalFormatting>
  <conditionalFormatting sqref="M38">
    <cfRule type="cellIs" dxfId="39" priority="43" stopIfTrue="1" operator="equal">
      <formula>$K$5</formula>
    </cfRule>
    <cfRule type="cellIs" dxfId="38" priority="44" stopIfTrue="1" operator="equal">
      <formula>$K$6</formula>
    </cfRule>
  </conditionalFormatting>
  <conditionalFormatting sqref="M90">
    <cfRule type="cellIs" dxfId="37" priority="21" stopIfTrue="1" operator="equal">
      <formula>$K$5</formula>
    </cfRule>
    <cfRule type="cellIs" dxfId="36" priority="22" stopIfTrue="1" operator="equal">
      <formula>$K$6</formula>
    </cfRule>
  </conditionalFormatting>
  <conditionalFormatting sqref="M91">
    <cfRule type="cellIs" dxfId="35" priority="17" stopIfTrue="1" operator="equal">
      <formula>$K$5</formula>
    </cfRule>
    <cfRule type="cellIs" dxfId="34" priority="18" stopIfTrue="1" operator="equal">
      <formula>$K$6</formula>
    </cfRule>
  </conditionalFormatting>
  <conditionalFormatting sqref="M20:M23">
    <cfRule type="cellIs" dxfId="33" priority="15" stopIfTrue="1" operator="equal">
      <formula>$K$5</formula>
    </cfRule>
    <cfRule type="cellIs" dxfId="32" priority="16" stopIfTrue="1" operator="equal">
      <formula>$K$6</formula>
    </cfRule>
  </conditionalFormatting>
  <conditionalFormatting sqref="J89">
    <cfRule type="cellIs" dxfId="31" priority="3" stopIfTrue="1" operator="equal">
      <formula>$K$5</formula>
    </cfRule>
    <cfRule type="cellIs" dxfId="30" priority="4" stopIfTrue="1" operator="equal">
      <formula>$K$6</formula>
    </cfRule>
  </conditionalFormatting>
  <conditionalFormatting sqref="J91">
    <cfRule type="cellIs" dxfId="29" priority="1" stopIfTrue="1" operator="equal">
      <formula>$K$5</formula>
    </cfRule>
    <cfRule type="cellIs" dxfId="28" priority="2" stopIfTrue="1" operator="equal">
      <formula>$K$6</formula>
    </cfRule>
  </conditionalFormatting>
  <pageMargins left="0.39370078740157483" right="0.35433070866141736" top="0.47244094488188981" bottom="0.98425196850393704" header="0" footer="0"/>
  <pageSetup paperSize="5" scale="15" orientation="portrait" r:id="rId1"/>
  <headerFooter alignWithMargins="0">
    <oddFooter>&amp;LSeguimiento cumplimiento Metas Procesos del SIG
Yamile Mateus&amp;CAprobado por:
Director Ejecutivo&amp;R&amp;P de &amp;N
23/10/2018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8"/>
  <sheetViews>
    <sheetView view="pageBreakPreview" zoomScale="60" zoomScaleNormal="55" zoomScalePageLayoutView="70" workbookViewId="0">
      <selection activeCell="A20" sqref="A20:A55"/>
    </sheetView>
  </sheetViews>
  <sheetFormatPr baseColWidth="10" defaultColWidth="11.453125" defaultRowHeight="15.5" x14ac:dyDescent="0.35"/>
  <cols>
    <col min="1" max="1" width="26.453125" style="8" customWidth="1"/>
    <col min="2" max="2" width="24.26953125" style="1" customWidth="1"/>
    <col min="3" max="3" width="16" style="1" customWidth="1"/>
    <col min="4" max="4" width="18.453125" style="1" customWidth="1"/>
    <col min="5" max="5" width="17.1796875" style="88" customWidth="1"/>
    <col min="6" max="6" width="26.1796875" style="33" customWidth="1"/>
    <col min="7" max="7" width="42.453125" style="1" customWidth="1"/>
    <col min="8" max="9" width="19.26953125" style="1" customWidth="1"/>
    <col min="10" max="12" width="22" style="1" customWidth="1"/>
    <col min="13" max="13" width="18.81640625" style="86" hidden="1" customWidth="1"/>
    <col min="14" max="14" width="33.54296875" style="1" hidden="1" customWidth="1"/>
    <col min="15" max="15" width="7.54296875" style="31" hidden="1" customWidth="1"/>
    <col min="16" max="16" width="19.26953125" style="31" hidden="1" customWidth="1"/>
    <col min="17" max="16384" width="11.453125" style="1"/>
  </cols>
  <sheetData>
    <row r="1" spans="1:17" x14ac:dyDescent="0.35">
      <c r="A1" s="412"/>
      <c r="B1" s="337" t="s">
        <v>371</v>
      </c>
      <c r="C1" s="337"/>
      <c r="D1" s="337"/>
      <c r="E1" s="337"/>
      <c r="F1" s="337"/>
      <c r="G1" s="337"/>
      <c r="H1" s="337"/>
      <c r="I1" s="337"/>
      <c r="J1" s="337"/>
      <c r="K1" s="337"/>
      <c r="L1" s="337"/>
      <c r="M1" s="109" t="s">
        <v>6</v>
      </c>
    </row>
    <row r="2" spans="1:17" ht="18" customHeight="1" x14ac:dyDescent="0.35">
      <c r="A2" s="413"/>
      <c r="B2" s="337"/>
      <c r="C2" s="337"/>
      <c r="D2" s="337"/>
      <c r="E2" s="337"/>
      <c r="F2" s="337"/>
      <c r="G2" s="337"/>
      <c r="H2" s="337"/>
      <c r="I2" s="337"/>
      <c r="J2" s="337"/>
      <c r="K2" s="337"/>
      <c r="L2" s="337"/>
      <c r="M2" s="109"/>
    </row>
    <row r="3" spans="1:17" x14ac:dyDescent="0.35">
      <c r="A3" s="413"/>
      <c r="B3" s="337"/>
      <c r="C3" s="337"/>
      <c r="D3" s="337"/>
      <c r="E3" s="337"/>
      <c r="F3" s="337"/>
      <c r="G3" s="337"/>
      <c r="H3" s="337"/>
      <c r="I3" s="337"/>
      <c r="J3" s="337"/>
      <c r="K3" s="337"/>
      <c r="L3" s="337"/>
    </row>
    <row r="4" spans="1:17" ht="43.5" customHeight="1" x14ac:dyDescent="0.35">
      <c r="A4" s="414"/>
      <c r="B4" s="337"/>
      <c r="C4" s="337"/>
      <c r="D4" s="337"/>
      <c r="E4" s="337"/>
      <c r="F4" s="337"/>
      <c r="G4" s="337"/>
      <c r="H4" s="337"/>
      <c r="I4" s="337"/>
      <c r="J4" s="337"/>
      <c r="K4" s="337"/>
      <c r="L4" s="337"/>
    </row>
    <row r="5" spans="1:17" x14ac:dyDescent="0.35">
      <c r="J5" s="5"/>
      <c r="K5" s="10" t="s">
        <v>6</v>
      </c>
    </row>
    <row r="6" spans="1:17" ht="16" thickBot="1" x14ac:dyDescent="0.4">
      <c r="K6" s="11" t="s">
        <v>5</v>
      </c>
      <c r="M6" s="9"/>
      <c r="O6" s="86"/>
      <c r="P6" s="86"/>
    </row>
    <row r="7" spans="1:17" s="2" customFormat="1" ht="70.5" customHeight="1" thickBot="1" x14ac:dyDescent="0.4">
      <c r="A7" s="62" t="s">
        <v>3</v>
      </c>
      <c r="B7" s="3" t="s">
        <v>2</v>
      </c>
      <c r="C7" s="38" t="s">
        <v>368</v>
      </c>
      <c r="D7" s="128" t="s">
        <v>52</v>
      </c>
      <c r="E7" s="89" t="s">
        <v>46</v>
      </c>
      <c r="F7" s="43" t="s">
        <v>214</v>
      </c>
      <c r="G7" s="4" t="s">
        <v>11</v>
      </c>
      <c r="H7" s="4" t="s">
        <v>31</v>
      </c>
      <c r="I7" s="4" t="s">
        <v>83</v>
      </c>
      <c r="J7" s="4" t="s">
        <v>4</v>
      </c>
      <c r="K7" s="4" t="s">
        <v>0</v>
      </c>
      <c r="L7" s="4" t="s">
        <v>1</v>
      </c>
      <c r="M7" s="14" t="s">
        <v>244</v>
      </c>
      <c r="O7" s="7"/>
      <c r="P7" s="7"/>
    </row>
    <row r="8" spans="1:17" ht="24.75" customHeight="1" x14ac:dyDescent="0.35">
      <c r="A8" s="246" t="s">
        <v>245</v>
      </c>
      <c r="B8" s="490" t="s">
        <v>61</v>
      </c>
      <c r="C8" s="329">
        <v>0.9</v>
      </c>
      <c r="D8" s="270" t="s">
        <v>120</v>
      </c>
      <c r="E8" s="244" t="s">
        <v>42</v>
      </c>
      <c r="F8" s="231" t="s">
        <v>230</v>
      </c>
      <c r="G8" s="302" t="s">
        <v>15</v>
      </c>
      <c r="H8" s="474" t="s">
        <v>33</v>
      </c>
      <c r="I8" s="474" t="s">
        <v>84</v>
      </c>
      <c r="J8" s="50"/>
      <c r="K8" s="399"/>
      <c r="L8" s="405"/>
      <c r="M8" s="52"/>
      <c r="N8" s="33"/>
      <c r="O8" s="166"/>
      <c r="P8" s="166"/>
      <c r="Q8" s="33"/>
    </row>
    <row r="9" spans="1:17" ht="24.75" customHeight="1" x14ac:dyDescent="0.35">
      <c r="A9" s="246"/>
      <c r="B9" s="490"/>
      <c r="C9" s="486"/>
      <c r="D9" s="270"/>
      <c r="E9" s="244"/>
      <c r="F9" s="231"/>
      <c r="G9" s="302"/>
      <c r="H9" s="491"/>
      <c r="I9" s="474"/>
      <c r="J9" s="137"/>
      <c r="K9" s="399"/>
      <c r="L9" s="405"/>
      <c r="M9" s="51"/>
      <c r="N9" s="33"/>
      <c r="O9" s="166"/>
      <c r="P9" s="166"/>
      <c r="Q9" s="33"/>
    </row>
    <row r="10" spans="1:17" ht="24.75" customHeight="1" x14ac:dyDescent="0.35">
      <c r="A10" s="246"/>
      <c r="B10" s="490"/>
      <c r="C10" s="486"/>
      <c r="D10" s="270"/>
      <c r="E10" s="244"/>
      <c r="F10" s="231"/>
      <c r="G10" s="338"/>
      <c r="H10" s="491"/>
      <c r="I10" s="474"/>
      <c r="J10" s="50"/>
      <c r="K10" s="399"/>
      <c r="L10" s="405"/>
      <c r="M10" s="51"/>
      <c r="N10" s="33"/>
      <c r="O10" s="166"/>
      <c r="P10" s="166"/>
      <c r="Q10" s="33"/>
    </row>
    <row r="11" spans="1:17" ht="24.75" customHeight="1" x14ac:dyDescent="0.35">
      <c r="A11" s="246"/>
      <c r="B11" s="490"/>
      <c r="C11" s="486"/>
      <c r="D11" s="270"/>
      <c r="E11" s="244"/>
      <c r="F11" s="231"/>
      <c r="G11" s="338"/>
      <c r="H11" s="491"/>
      <c r="I11" s="474"/>
      <c r="J11" s="137"/>
      <c r="K11" s="399"/>
      <c r="L11" s="405"/>
      <c r="M11" s="51"/>
      <c r="N11" s="33"/>
      <c r="O11" s="166"/>
      <c r="P11" s="166"/>
      <c r="Q11" s="33"/>
    </row>
    <row r="12" spans="1:17" ht="22.5" customHeight="1" x14ac:dyDescent="0.35">
      <c r="A12" s="246"/>
      <c r="B12" s="411" t="s">
        <v>205</v>
      </c>
      <c r="C12" s="268" t="s">
        <v>366</v>
      </c>
      <c r="D12" s="492" t="s">
        <v>343</v>
      </c>
      <c r="E12" s="244" t="s">
        <v>44</v>
      </c>
      <c r="F12" s="231" t="s">
        <v>231</v>
      </c>
      <c r="G12" s="233" t="s">
        <v>365</v>
      </c>
      <c r="H12" s="233" t="s">
        <v>33</v>
      </c>
      <c r="I12" s="233" t="s">
        <v>86</v>
      </c>
      <c r="J12" s="227"/>
      <c r="K12" s="493"/>
      <c r="L12" s="304"/>
      <c r="M12" s="72"/>
      <c r="N12" s="33"/>
      <c r="O12" s="166"/>
      <c r="P12" s="166"/>
      <c r="Q12" s="33"/>
    </row>
    <row r="13" spans="1:17" ht="22.5" customHeight="1" x14ac:dyDescent="0.35">
      <c r="A13" s="246"/>
      <c r="B13" s="411"/>
      <c r="C13" s="268"/>
      <c r="D13" s="270"/>
      <c r="E13" s="244"/>
      <c r="F13" s="231"/>
      <c r="G13" s="233"/>
      <c r="H13" s="233"/>
      <c r="I13" s="233"/>
      <c r="J13" s="227"/>
      <c r="K13" s="493"/>
      <c r="L13" s="304"/>
      <c r="M13" s="72"/>
      <c r="N13" s="33"/>
      <c r="O13" s="166"/>
      <c r="P13" s="166"/>
      <c r="Q13" s="33"/>
    </row>
    <row r="14" spans="1:17" ht="22.5" customHeight="1" x14ac:dyDescent="0.35">
      <c r="A14" s="246"/>
      <c r="B14" s="411"/>
      <c r="C14" s="268"/>
      <c r="D14" s="270"/>
      <c r="E14" s="244"/>
      <c r="F14" s="231"/>
      <c r="G14" s="233"/>
      <c r="H14" s="233"/>
      <c r="I14" s="233"/>
      <c r="J14" s="227"/>
      <c r="K14" s="493"/>
      <c r="L14" s="304"/>
      <c r="M14" s="72"/>
      <c r="N14" s="33"/>
      <c r="O14" s="166"/>
      <c r="P14" s="166"/>
      <c r="Q14" s="33"/>
    </row>
    <row r="15" spans="1:17" ht="22.5" customHeight="1" x14ac:dyDescent="0.35">
      <c r="A15" s="246"/>
      <c r="B15" s="411"/>
      <c r="C15" s="268"/>
      <c r="D15" s="270"/>
      <c r="E15" s="244"/>
      <c r="F15" s="231"/>
      <c r="G15" s="233"/>
      <c r="H15" s="233"/>
      <c r="I15" s="233"/>
      <c r="J15" s="227"/>
      <c r="K15" s="493"/>
      <c r="L15" s="304"/>
      <c r="M15" s="72"/>
      <c r="N15" s="33"/>
      <c r="O15" s="166"/>
      <c r="P15" s="166"/>
      <c r="Q15" s="33"/>
    </row>
    <row r="16" spans="1:17" ht="22.5" customHeight="1" x14ac:dyDescent="0.35">
      <c r="A16" s="454" t="s">
        <v>10</v>
      </c>
      <c r="B16" s="497" t="s">
        <v>347</v>
      </c>
      <c r="C16" s="501">
        <v>4</v>
      </c>
      <c r="D16" s="263" t="s">
        <v>309</v>
      </c>
      <c r="E16" s="237" t="s">
        <v>44</v>
      </c>
      <c r="F16" s="290" t="s">
        <v>310</v>
      </c>
      <c r="G16" s="260" t="s">
        <v>311</v>
      </c>
      <c r="H16" s="260" t="s">
        <v>312</v>
      </c>
      <c r="I16" s="260" t="s">
        <v>85</v>
      </c>
      <c r="J16" s="228"/>
      <c r="K16" s="290"/>
      <c r="L16" s="291"/>
      <c r="M16" s="432"/>
      <c r="N16" s="33"/>
      <c r="O16" s="166"/>
      <c r="P16" s="166"/>
      <c r="Q16" s="33"/>
    </row>
    <row r="17" spans="1:17" ht="22.5" customHeight="1" x14ac:dyDescent="0.35">
      <c r="A17" s="454"/>
      <c r="B17" s="497"/>
      <c r="C17" s="501"/>
      <c r="D17" s="263"/>
      <c r="E17" s="237"/>
      <c r="F17" s="290"/>
      <c r="G17" s="260"/>
      <c r="H17" s="260"/>
      <c r="I17" s="260"/>
      <c r="J17" s="227"/>
      <c r="K17" s="291"/>
      <c r="L17" s="231"/>
      <c r="M17" s="469"/>
      <c r="N17" s="33"/>
      <c r="O17" s="166"/>
      <c r="P17" s="166"/>
      <c r="Q17" s="33"/>
    </row>
    <row r="18" spans="1:17" ht="22.5" customHeight="1" x14ac:dyDescent="0.35">
      <c r="A18" s="454"/>
      <c r="B18" s="497"/>
      <c r="C18" s="501"/>
      <c r="D18" s="263"/>
      <c r="E18" s="237"/>
      <c r="F18" s="290"/>
      <c r="G18" s="260"/>
      <c r="H18" s="260"/>
      <c r="I18" s="260"/>
      <c r="J18" s="227"/>
      <c r="K18" s="289"/>
      <c r="L18" s="231"/>
      <c r="M18" s="469"/>
      <c r="N18" s="33"/>
      <c r="O18" s="166"/>
      <c r="P18" s="166"/>
      <c r="Q18" s="33"/>
    </row>
    <row r="19" spans="1:17" ht="22.5" customHeight="1" x14ac:dyDescent="0.35">
      <c r="A19" s="454"/>
      <c r="B19" s="498"/>
      <c r="C19" s="502"/>
      <c r="D19" s="264"/>
      <c r="E19" s="238"/>
      <c r="F19" s="291"/>
      <c r="G19" s="261"/>
      <c r="H19" s="261"/>
      <c r="I19" s="261"/>
      <c r="J19" s="227"/>
      <c r="K19" s="291"/>
      <c r="L19" s="231"/>
      <c r="M19" s="433"/>
      <c r="N19" s="33"/>
      <c r="O19" s="166"/>
      <c r="P19" s="166"/>
      <c r="Q19" s="33"/>
    </row>
    <row r="20" spans="1:17" ht="24.75" customHeight="1" x14ac:dyDescent="0.35">
      <c r="A20" s="453" t="s">
        <v>246</v>
      </c>
      <c r="B20" s="452" t="s">
        <v>362</v>
      </c>
      <c r="C20" s="292" t="s">
        <v>88</v>
      </c>
      <c r="D20" s="479" t="s">
        <v>129</v>
      </c>
      <c r="E20" s="233" t="s">
        <v>42</v>
      </c>
      <c r="F20" s="253" t="s">
        <v>232</v>
      </c>
      <c r="G20" s="470" t="s">
        <v>115</v>
      </c>
      <c r="H20" s="259" t="s">
        <v>73</v>
      </c>
      <c r="I20" s="259" t="s">
        <v>84</v>
      </c>
      <c r="J20" s="201">
        <v>15</v>
      </c>
      <c r="K20" s="399"/>
      <c r="L20" s="405"/>
      <c r="M20" s="51"/>
      <c r="N20" s="33"/>
      <c r="O20" s="166"/>
      <c r="P20" s="168"/>
      <c r="Q20" s="33"/>
    </row>
    <row r="21" spans="1:17" ht="24.75" customHeight="1" x14ac:dyDescent="0.35">
      <c r="A21" s="454"/>
      <c r="B21" s="452"/>
      <c r="C21" s="327"/>
      <c r="D21" s="479"/>
      <c r="E21" s="233"/>
      <c r="F21" s="254"/>
      <c r="G21" s="470"/>
      <c r="H21" s="260"/>
      <c r="I21" s="260"/>
      <c r="J21" s="167"/>
      <c r="K21" s="399"/>
      <c r="L21" s="405"/>
      <c r="M21" s="51"/>
      <c r="N21" s="33"/>
      <c r="O21" s="166"/>
      <c r="P21" s="166"/>
      <c r="Q21" s="33"/>
    </row>
    <row r="22" spans="1:17" ht="24.75" customHeight="1" x14ac:dyDescent="0.35">
      <c r="A22" s="454"/>
      <c r="B22" s="452"/>
      <c r="C22" s="327"/>
      <c r="D22" s="479"/>
      <c r="E22" s="233"/>
      <c r="F22" s="254"/>
      <c r="G22" s="470"/>
      <c r="H22" s="260"/>
      <c r="I22" s="260"/>
      <c r="J22" s="167"/>
      <c r="K22" s="399"/>
      <c r="L22" s="405"/>
      <c r="M22" s="53"/>
      <c r="N22" s="33"/>
      <c r="O22" s="166"/>
      <c r="P22" s="166"/>
      <c r="Q22" s="33"/>
    </row>
    <row r="23" spans="1:17" ht="24.75" customHeight="1" x14ac:dyDescent="0.35">
      <c r="A23" s="454"/>
      <c r="B23" s="452"/>
      <c r="C23" s="328"/>
      <c r="D23" s="479"/>
      <c r="E23" s="233"/>
      <c r="F23" s="254"/>
      <c r="G23" s="470"/>
      <c r="H23" s="261"/>
      <c r="I23" s="261"/>
      <c r="J23" s="167"/>
      <c r="K23" s="399"/>
      <c r="L23" s="405"/>
      <c r="M23" s="135"/>
      <c r="N23" s="33"/>
      <c r="O23" s="166"/>
      <c r="P23" s="166"/>
      <c r="Q23" s="33"/>
    </row>
    <row r="24" spans="1:17" ht="24.75" customHeight="1" x14ac:dyDescent="0.35">
      <c r="A24" s="454"/>
      <c r="B24" s="271" t="s">
        <v>236</v>
      </c>
      <c r="C24" s="292" t="s">
        <v>237</v>
      </c>
      <c r="D24" s="437" t="s">
        <v>238</v>
      </c>
      <c r="E24" s="259" t="s">
        <v>239</v>
      </c>
      <c r="F24" s="254"/>
      <c r="G24" s="443" t="s">
        <v>240</v>
      </c>
      <c r="H24" s="259" t="s">
        <v>73</v>
      </c>
      <c r="I24" s="259" t="s">
        <v>84</v>
      </c>
      <c r="J24" s="201">
        <v>10</v>
      </c>
      <c r="K24" s="399"/>
      <c r="L24" s="405"/>
      <c r="M24" s="135"/>
      <c r="N24" s="33"/>
      <c r="O24" s="166"/>
      <c r="P24" s="166"/>
      <c r="Q24" s="33"/>
    </row>
    <row r="25" spans="1:17" ht="24.75" customHeight="1" x14ac:dyDescent="0.35">
      <c r="A25" s="454"/>
      <c r="B25" s="272"/>
      <c r="C25" s="327"/>
      <c r="D25" s="438"/>
      <c r="E25" s="260"/>
      <c r="F25" s="254"/>
      <c r="G25" s="444"/>
      <c r="H25" s="260"/>
      <c r="I25" s="260"/>
      <c r="J25" s="167"/>
      <c r="K25" s="399"/>
      <c r="L25" s="405"/>
      <c r="M25" s="135"/>
      <c r="N25" s="33"/>
      <c r="O25" s="166"/>
      <c r="P25" s="166"/>
      <c r="Q25" s="33"/>
    </row>
    <row r="26" spans="1:17" ht="24.75" customHeight="1" x14ac:dyDescent="0.35">
      <c r="A26" s="454"/>
      <c r="B26" s="272"/>
      <c r="C26" s="327"/>
      <c r="D26" s="438"/>
      <c r="E26" s="260"/>
      <c r="F26" s="254"/>
      <c r="G26" s="444"/>
      <c r="H26" s="260"/>
      <c r="I26" s="260"/>
      <c r="J26" s="167"/>
      <c r="K26" s="399"/>
      <c r="L26" s="405"/>
      <c r="M26" s="135"/>
      <c r="N26" s="33"/>
      <c r="O26" s="166"/>
      <c r="P26" s="166"/>
      <c r="Q26" s="33"/>
    </row>
    <row r="27" spans="1:17" ht="24.75" customHeight="1" x14ac:dyDescent="0.35">
      <c r="A27" s="454"/>
      <c r="B27" s="273"/>
      <c r="C27" s="328"/>
      <c r="D27" s="439"/>
      <c r="E27" s="261"/>
      <c r="F27" s="254"/>
      <c r="G27" s="445"/>
      <c r="H27" s="261"/>
      <c r="I27" s="261"/>
      <c r="J27" s="167"/>
      <c r="K27" s="399"/>
      <c r="L27" s="405"/>
      <c r="M27" s="135"/>
      <c r="N27" s="33"/>
      <c r="O27" s="166"/>
      <c r="P27" s="166"/>
      <c r="Q27" s="33"/>
    </row>
    <row r="28" spans="1:17" ht="24.75" customHeight="1" x14ac:dyDescent="0.35">
      <c r="A28" s="454"/>
      <c r="B28" s="448" t="s">
        <v>100</v>
      </c>
      <c r="C28" s="478" t="s">
        <v>89</v>
      </c>
      <c r="D28" s="479" t="s">
        <v>90</v>
      </c>
      <c r="E28" s="233" t="s">
        <v>42</v>
      </c>
      <c r="F28" s="254"/>
      <c r="G28" s="443" t="s">
        <v>116</v>
      </c>
      <c r="H28" s="259" t="s">
        <v>256</v>
      </c>
      <c r="I28" s="259" t="s">
        <v>84</v>
      </c>
      <c r="J28" s="201">
        <v>5</v>
      </c>
      <c r="K28" s="399"/>
      <c r="L28" s="405"/>
      <c r="M28" s="51"/>
      <c r="N28" s="33"/>
      <c r="O28" s="166"/>
      <c r="P28" s="166"/>
      <c r="Q28" s="33"/>
    </row>
    <row r="29" spans="1:17" ht="24.75" customHeight="1" x14ac:dyDescent="0.35">
      <c r="A29" s="454"/>
      <c r="B29" s="449"/>
      <c r="C29" s="478"/>
      <c r="D29" s="479"/>
      <c r="E29" s="233"/>
      <c r="F29" s="254"/>
      <c r="G29" s="444"/>
      <c r="H29" s="260"/>
      <c r="I29" s="260"/>
      <c r="J29" s="167"/>
      <c r="K29" s="399"/>
      <c r="L29" s="405"/>
      <c r="M29" s="51"/>
      <c r="N29" s="33"/>
      <c r="O29" s="166"/>
      <c r="P29" s="166"/>
      <c r="Q29" s="33"/>
    </row>
    <row r="30" spans="1:17" ht="24.75" customHeight="1" x14ac:dyDescent="0.35">
      <c r="A30" s="454"/>
      <c r="B30" s="449"/>
      <c r="C30" s="478"/>
      <c r="D30" s="479"/>
      <c r="E30" s="233"/>
      <c r="F30" s="254"/>
      <c r="G30" s="444"/>
      <c r="H30" s="260"/>
      <c r="I30" s="260"/>
      <c r="J30" s="167"/>
      <c r="K30" s="399"/>
      <c r="L30" s="405"/>
      <c r="M30" s="53"/>
      <c r="N30" s="33"/>
      <c r="O30" s="166"/>
      <c r="P30" s="166"/>
      <c r="Q30" s="33"/>
    </row>
    <row r="31" spans="1:17" ht="24.75" customHeight="1" x14ac:dyDescent="0.35">
      <c r="A31" s="454"/>
      <c r="B31" s="450"/>
      <c r="C31" s="478"/>
      <c r="D31" s="479"/>
      <c r="E31" s="233"/>
      <c r="F31" s="254"/>
      <c r="G31" s="445"/>
      <c r="H31" s="261"/>
      <c r="I31" s="261"/>
      <c r="J31" s="167"/>
      <c r="K31" s="399"/>
      <c r="L31" s="405"/>
      <c r="M31" s="135"/>
      <c r="N31" s="33"/>
      <c r="O31" s="166"/>
      <c r="P31" s="166"/>
      <c r="Q31" s="33"/>
    </row>
    <row r="32" spans="1:17" ht="24.75" customHeight="1" x14ac:dyDescent="0.35">
      <c r="A32" s="454"/>
      <c r="B32" s="507" t="s">
        <v>290</v>
      </c>
      <c r="C32" s="274">
        <v>4.2</v>
      </c>
      <c r="D32" s="508">
        <v>3.8</v>
      </c>
      <c r="E32" s="233" t="s">
        <v>43</v>
      </c>
      <c r="F32" s="232" t="s">
        <v>219</v>
      </c>
      <c r="G32" s="302" t="s">
        <v>117</v>
      </c>
      <c r="H32" s="302" t="s">
        <v>73</v>
      </c>
      <c r="I32" s="244" t="s">
        <v>84</v>
      </c>
      <c r="J32" s="203"/>
      <c r="K32" s="399"/>
      <c r="L32" s="405"/>
      <c r="M32" s="135"/>
      <c r="N32" s="33"/>
      <c r="O32" s="166"/>
      <c r="P32" s="166"/>
      <c r="Q32" s="33"/>
    </row>
    <row r="33" spans="1:17" ht="24.75" customHeight="1" x14ac:dyDescent="0.35">
      <c r="A33" s="454"/>
      <c r="B33" s="507"/>
      <c r="C33" s="274"/>
      <c r="D33" s="508"/>
      <c r="E33" s="233"/>
      <c r="F33" s="231"/>
      <c r="G33" s="302"/>
      <c r="H33" s="302"/>
      <c r="I33" s="244"/>
      <c r="J33" s="169"/>
      <c r="K33" s="399"/>
      <c r="L33" s="405"/>
      <c r="M33" s="135"/>
      <c r="N33" s="33"/>
      <c r="O33" s="166"/>
      <c r="P33" s="166"/>
      <c r="Q33" s="33"/>
    </row>
    <row r="34" spans="1:17" ht="24.75" customHeight="1" x14ac:dyDescent="0.35">
      <c r="A34" s="454"/>
      <c r="B34" s="507"/>
      <c r="C34" s="274"/>
      <c r="D34" s="508"/>
      <c r="E34" s="233"/>
      <c r="F34" s="231"/>
      <c r="G34" s="302"/>
      <c r="H34" s="302"/>
      <c r="I34" s="244"/>
      <c r="J34" s="169"/>
      <c r="K34" s="399"/>
      <c r="L34" s="405"/>
      <c r="M34" s="135"/>
      <c r="N34" s="33"/>
      <c r="O34" s="166"/>
      <c r="P34" s="166"/>
      <c r="Q34" s="33"/>
    </row>
    <row r="35" spans="1:17" ht="24.75" customHeight="1" x14ac:dyDescent="0.35">
      <c r="A35" s="454"/>
      <c r="B35" s="507"/>
      <c r="C35" s="274"/>
      <c r="D35" s="508"/>
      <c r="E35" s="233"/>
      <c r="F35" s="231"/>
      <c r="G35" s="302"/>
      <c r="H35" s="302"/>
      <c r="I35" s="244"/>
      <c r="J35" s="65"/>
      <c r="K35" s="399"/>
      <c r="L35" s="405"/>
      <c r="M35" s="135"/>
      <c r="N35" s="33"/>
      <c r="O35" s="166"/>
      <c r="P35" s="166"/>
      <c r="Q35" s="33"/>
    </row>
    <row r="36" spans="1:17" ht="24.75" customHeight="1" x14ac:dyDescent="0.35">
      <c r="A36" s="454"/>
      <c r="B36" s="494" t="s">
        <v>64</v>
      </c>
      <c r="C36" s="503">
        <v>4.5</v>
      </c>
      <c r="D36" s="333">
        <v>4.3</v>
      </c>
      <c r="E36" s="244" t="s">
        <v>42</v>
      </c>
      <c r="F36" s="289" t="s">
        <v>227</v>
      </c>
      <c r="G36" s="233"/>
      <c r="H36" s="233" t="s">
        <v>152</v>
      </c>
      <c r="I36" s="259" t="s">
        <v>84</v>
      </c>
      <c r="J36" s="192">
        <v>4.72</v>
      </c>
      <c r="K36" s="399"/>
      <c r="L36" s="405"/>
      <c r="M36" s="135"/>
      <c r="N36" s="33"/>
      <c r="O36" s="166"/>
      <c r="P36" s="166"/>
      <c r="Q36" s="33"/>
    </row>
    <row r="37" spans="1:17" ht="24.75" customHeight="1" x14ac:dyDescent="0.35">
      <c r="A37" s="454"/>
      <c r="B37" s="494"/>
      <c r="C37" s="503"/>
      <c r="D37" s="333"/>
      <c r="E37" s="244"/>
      <c r="F37" s="290"/>
      <c r="G37" s="234"/>
      <c r="H37" s="234"/>
      <c r="I37" s="260"/>
      <c r="J37" s="66"/>
      <c r="K37" s="399"/>
      <c r="L37" s="405"/>
      <c r="M37" s="51"/>
      <c r="N37" s="33"/>
      <c r="O37" s="166"/>
      <c r="P37" s="166"/>
      <c r="Q37" s="33"/>
    </row>
    <row r="38" spans="1:17" ht="24.75" customHeight="1" x14ac:dyDescent="0.35">
      <c r="A38" s="454"/>
      <c r="B38" s="494"/>
      <c r="C38" s="503"/>
      <c r="D38" s="333"/>
      <c r="E38" s="244"/>
      <c r="F38" s="290"/>
      <c r="G38" s="234"/>
      <c r="H38" s="234"/>
      <c r="I38" s="260"/>
      <c r="J38" s="66"/>
      <c r="K38" s="399"/>
      <c r="L38" s="405"/>
      <c r="M38" s="51"/>
      <c r="N38" s="33"/>
      <c r="O38" s="166"/>
      <c r="P38" s="166"/>
      <c r="Q38" s="33"/>
    </row>
    <row r="39" spans="1:17" ht="24.75" customHeight="1" x14ac:dyDescent="0.35">
      <c r="A39" s="454"/>
      <c r="B39" s="494"/>
      <c r="C39" s="503"/>
      <c r="D39" s="333"/>
      <c r="E39" s="244"/>
      <c r="F39" s="290"/>
      <c r="G39" s="234"/>
      <c r="H39" s="234"/>
      <c r="I39" s="261"/>
      <c r="J39" s="66"/>
      <c r="K39" s="399"/>
      <c r="L39" s="405"/>
      <c r="M39" s="135"/>
      <c r="N39" s="33"/>
      <c r="O39" s="166"/>
      <c r="P39" s="166"/>
      <c r="Q39" s="33"/>
    </row>
    <row r="40" spans="1:17" ht="24.75" customHeight="1" x14ac:dyDescent="0.35">
      <c r="A40" s="454"/>
      <c r="B40" s="494" t="s">
        <v>65</v>
      </c>
      <c r="C40" s="503">
        <v>4.5</v>
      </c>
      <c r="D40" s="333">
        <v>4.3</v>
      </c>
      <c r="E40" s="244" t="s">
        <v>42</v>
      </c>
      <c r="F40" s="290"/>
      <c r="G40" s="233"/>
      <c r="H40" s="233" t="s">
        <v>152</v>
      </c>
      <c r="I40" s="236" t="s">
        <v>84</v>
      </c>
      <c r="J40" s="192">
        <v>4.6100000000000003</v>
      </c>
      <c r="K40" s="399"/>
      <c r="L40" s="405"/>
      <c r="M40" s="135"/>
      <c r="N40" s="33"/>
      <c r="O40" s="166"/>
      <c r="P40" s="166"/>
      <c r="Q40" s="33"/>
    </row>
    <row r="41" spans="1:17" ht="24.75" customHeight="1" x14ac:dyDescent="0.35">
      <c r="A41" s="454"/>
      <c r="B41" s="494"/>
      <c r="C41" s="503"/>
      <c r="D41" s="333"/>
      <c r="E41" s="244"/>
      <c r="F41" s="290"/>
      <c r="G41" s="234"/>
      <c r="H41" s="234"/>
      <c r="I41" s="237"/>
      <c r="J41" s="66"/>
      <c r="K41" s="399"/>
      <c r="L41" s="405"/>
      <c r="M41" s="51"/>
      <c r="N41" s="33"/>
      <c r="O41" s="166"/>
      <c r="P41" s="166"/>
      <c r="Q41" s="33"/>
    </row>
    <row r="42" spans="1:17" ht="24.75" customHeight="1" x14ac:dyDescent="0.35">
      <c r="A42" s="454"/>
      <c r="B42" s="494"/>
      <c r="C42" s="503"/>
      <c r="D42" s="333"/>
      <c r="E42" s="244"/>
      <c r="F42" s="290"/>
      <c r="G42" s="234"/>
      <c r="H42" s="234"/>
      <c r="I42" s="237"/>
      <c r="J42" s="66"/>
      <c r="K42" s="399"/>
      <c r="L42" s="405"/>
      <c r="M42" s="51"/>
      <c r="N42" s="33"/>
      <c r="O42" s="166"/>
      <c r="P42" s="166"/>
      <c r="Q42" s="33"/>
    </row>
    <row r="43" spans="1:17" ht="24.75" customHeight="1" x14ac:dyDescent="0.35">
      <c r="A43" s="454"/>
      <c r="B43" s="494"/>
      <c r="C43" s="503"/>
      <c r="D43" s="333"/>
      <c r="E43" s="244"/>
      <c r="F43" s="290"/>
      <c r="G43" s="234"/>
      <c r="H43" s="234"/>
      <c r="I43" s="238"/>
      <c r="J43" s="66"/>
      <c r="K43" s="399"/>
      <c r="L43" s="405"/>
      <c r="M43" s="51"/>
      <c r="N43" s="33"/>
      <c r="O43" s="166"/>
      <c r="P43" s="166"/>
      <c r="Q43" s="33"/>
    </row>
    <row r="44" spans="1:17" ht="24.75" customHeight="1" x14ac:dyDescent="0.35">
      <c r="A44" s="454"/>
      <c r="B44" s="250" t="s">
        <v>66</v>
      </c>
      <c r="C44" s="503">
        <v>4.5</v>
      </c>
      <c r="D44" s="333">
        <v>4.3</v>
      </c>
      <c r="E44" s="244" t="s">
        <v>42</v>
      </c>
      <c r="F44" s="290"/>
      <c r="G44" s="297"/>
      <c r="H44" s="233" t="s">
        <v>152</v>
      </c>
      <c r="I44" s="236" t="s">
        <v>84</v>
      </c>
      <c r="J44" s="192">
        <v>4.66</v>
      </c>
      <c r="K44" s="399"/>
      <c r="L44" s="405"/>
      <c r="M44" s="135"/>
      <c r="N44" s="33"/>
      <c r="O44" s="166"/>
      <c r="P44" s="166"/>
      <c r="Q44" s="33"/>
    </row>
    <row r="45" spans="1:17" ht="24.75" customHeight="1" x14ac:dyDescent="0.35">
      <c r="A45" s="454"/>
      <c r="B45" s="251"/>
      <c r="C45" s="503"/>
      <c r="D45" s="333"/>
      <c r="E45" s="244"/>
      <c r="F45" s="290"/>
      <c r="G45" s="293"/>
      <c r="H45" s="234"/>
      <c r="I45" s="237"/>
      <c r="J45" s="66"/>
      <c r="K45" s="399"/>
      <c r="L45" s="405"/>
      <c r="M45" s="135"/>
      <c r="N45" s="33"/>
      <c r="O45" s="166"/>
      <c r="P45" s="166"/>
      <c r="Q45" s="33"/>
    </row>
    <row r="46" spans="1:17" ht="24.75" customHeight="1" x14ac:dyDescent="0.35">
      <c r="A46" s="454"/>
      <c r="B46" s="251"/>
      <c r="C46" s="503"/>
      <c r="D46" s="333"/>
      <c r="E46" s="244"/>
      <c r="F46" s="290"/>
      <c r="G46" s="293"/>
      <c r="H46" s="234"/>
      <c r="I46" s="237"/>
      <c r="J46" s="66"/>
      <c r="K46" s="399"/>
      <c r="L46" s="405"/>
      <c r="M46" s="135"/>
      <c r="N46" s="33"/>
      <c r="O46" s="166"/>
      <c r="P46" s="166"/>
      <c r="Q46" s="33"/>
    </row>
    <row r="47" spans="1:17" ht="24.75" customHeight="1" x14ac:dyDescent="0.35">
      <c r="A47" s="454"/>
      <c r="B47" s="252"/>
      <c r="C47" s="503"/>
      <c r="D47" s="333"/>
      <c r="E47" s="244"/>
      <c r="F47" s="290"/>
      <c r="G47" s="294"/>
      <c r="H47" s="234"/>
      <c r="I47" s="238"/>
      <c r="J47" s="66"/>
      <c r="K47" s="399"/>
      <c r="L47" s="405"/>
      <c r="M47" s="135"/>
      <c r="N47" s="33"/>
      <c r="O47" s="166"/>
      <c r="P47" s="166"/>
      <c r="Q47" s="33"/>
    </row>
    <row r="48" spans="1:17" ht="24.75" customHeight="1" x14ac:dyDescent="0.35">
      <c r="A48" s="454"/>
      <c r="B48" s="280" t="s">
        <v>176</v>
      </c>
      <c r="C48" s="503">
        <v>4.5</v>
      </c>
      <c r="D48" s="463">
        <v>4</v>
      </c>
      <c r="E48" s="466" t="s">
        <v>45</v>
      </c>
      <c r="F48" s="289" t="s">
        <v>226</v>
      </c>
      <c r="G48" s="297" t="s">
        <v>160</v>
      </c>
      <c r="H48" s="236" t="s">
        <v>73</v>
      </c>
      <c r="I48" s="236" t="s">
        <v>84</v>
      </c>
      <c r="J48" s="181">
        <v>4.5999999999999996</v>
      </c>
      <c r="K48" s="399"/>
      <c r="L48" s="405"/>
      <c r="M48" s="131"/>
      <c r="N48" s="33"/>
      <c r="O48" s="166"/>
      <c r="P48" s="166"/>
      <c r="Q48" s="33"/>
    </row>
    <row r="49" spans="1:17" ht="24.75" customHeight="1" x14ac:dyDescent="0.35">
      <c r="A49" s="454"/>
      <c r="B49" s="281"/>
      <c r="C49" s="503"/>
      <c r="D49" s="464"/>
      <c r="E49" s="467"/>
      <c r="F49" s="290"/>
      <c r="G49" s="293"/>
      <c r="H49" s="237"/>
      <c r="I49" s="237"/>
      <c r="J49" s="87"/>
      <c r="K49" s="399"/>
      <c r="L49" s="405"/>
      <c r="M49" s="131"/>
      <c r="N49" s="33"/>
      <c r="O49" s="166"/>
      <c r="P49" s="166"/>
      <c r="Q49" s="33"/>
    </row>
    <row r="50" spans="1:17" ht="24.75" customHeight="1" x14ac:dyDescent="0.35">
      <c r="A50" s="454"/>
      <c r="B50" s="281"/>
      <c r="C50" s="503"/>
      <c r="D50" s="464"/>
      <c r="E50" s="467"/>
      <c r="F50" s="290"/>
      <c r="G50" s="293"/>
      <c r="H50" s="237"/>
      <c r="I50" s="237"/>
      <c r="J50" s="87"/>
      <c r="K50" s="399"/>
      <c r="L50" s="405"/>
      <c r="M50" s="131"/>
      <c r="N50" s="33"/>
      <c r="O50" s="166"/>
      <c r="P50" s="166"/>
      <c r="Q50" s="33"/>
    </row>
    <row r="51" spans="1:17" ht="24.75" customHeight="1" x14ac:dyDescent="0.35">
      <c r="A51" s="454"/>
      <c r="B51" s="282"/>
      <c r="C51" s="503"/>
      <c r="D51" s="465"/>
      <c r="E51" s="468"/>
      <c r="F51" s="291"/>
      <c r="G51" s="294"/>
      <c r="H51" s="238"/>
      <c r="I51" s="238"/>
      <c r="J51" s="87"/>
      <c r="K51" s="399"/>
      <c r="L51" s="405"/>
      <c r="M51" s="131"/>
      <c r="N51" s="33"/>
      <c r="O51" s="166"/>
      <c r="P51" s="166"/>
      <c r="Q51" s="33"/>
    </row>
    <row r="52" spans="1:17" ht="24.75" customHeight="1" x14ac:dyDescent="0.35">
      <c r="A52" s="454"/>
      <c r="B52" s="494" t="s">
        <v>255</v>
      </c>
      <c r="C52" s="487">
        <v>0.9</v>
      </c>
      <c r="D52" s="482" t="s">
        <v>243</v>
      </c>
      <c r="E52" s="244" t="s">
        <v>42</v>
      </c>
      <c r="F52" s="231" t="s">
        <v>235</v>
      </c>
      <c r="G52" s="302" t="s">
        <v>241</v>
      </c>
      <c r="H52" s="302" t="s">
        <v>39</v>
      </c>
      <c r="I52" s="244" t="s">
        <v>84</v>
      </c>
      <c r="J52" s="204">
        <v>0.95409999999999995</v>
      </c>
      <c r="K52" s="399"/>
      <c r="L52" s="405"/>
      <c r="M52" s="50"/>
      <c r="N52" s="33"/>
      <c r="O52" s="166"/>
      <c r="P52" s="166"/>
      <c r="Q52" s="33"/>
    </row>
    <row r="53" spans="1:17" ht="24.75" customHeight="1" x14ac:dyDescent="0.35">
      <c r="A53" s="454"/>
      <c r="B53" s="494"/>
      <c r="C53" s="488"/>
      <c r="D53" s="483"/>
      <c r="E53" s="244"/>
      <c r="F53" s="231"/>
      <c r="G53" s="302"/>
      <c r="H53" s="471"/>
      <c r="I53" s="244"/>
      <c r="J53" s="170"/>
      <c r="K53" s="399"/>
      <c r="L53" s="405"/>
      <c r="M53" s="50"/>
      <c r="N53" s="33"/>
      <c r="O53" s="166"/>
      <c r="P53" s="166"/>
      <c r="Q53" s="33"/>
    </row>
    <row r="54" spans="1:17" ht="24.75" customHeight="1" x14ac:dyDescent="0.35">
      <c r="A54" s="454"/>
      <c r="B54" s="494"/>
      <c r="C54" s="488"/>
      <c r="D54" s="483"/>
      <c r="E54" s="244"/>
      <c r="F54" s="231"/>
      <c r="G54" s="303"/>
      <c r="H54" s="471"/>
      <c r="I54" s="244"/>
      <c r="J54" s="171"/>
      <c r="K54" s="399"/>
      <c r="L54" s="405"/>
      <c r="M54" s="50"/>
      <c r="N54" s="33"/>
      <c r="O54" s="166"/>
      <c r="P54" s="166"/>
      <c r="Q54" s="33"/>
    </row>
    <row r="55" spans="1:17" ht="24.75" customHeight="1" thickBot="1" x14ac:dyDescent="0.4">
      <c r="A55" s="506"/>
      <c r="B55" s="495"/>
      <c r="C55" s="489"/>
      <c r="D55" s="484"/>
      <c r="E55" s="475"/>
      <c r="F55" s="480"/>
      <c r="G55" s="527"/>
      <c r="H55" s="472"/>
      <c r="I55" s="475"/>
      <c r="J55" s="171"/>
      <c r="K55" s="399"/>
      <c r="L55" s="405"/>
      <c r="M55" s="50"/>
      <c r="N55" s="33"/>
      <c r="O55" s="166"/>
      <c r="P55" s="166"/>
      <c r="Q55" s="33"/>
    </row>
    <row r="56" spans="1:17" ht="24.75" customHeight="1" x14ac:dyDescent="0.35">
      <c r="A56" s="525" t="s">
        <v>250</v>
      </c>
      <c r="B56" s="496" t="s">
        <v>355</v>
      </c>
      <c r="C56" s="516" t="s">
        <v>274</v>
      </c>
      <c r="D56" s="519" t="s">
        <v>275</v>
      </c>
      <c r="E56" s="428" t="s">
        <v>239</v>
      </c>
      <c r="F56" s="231" t="s">
        <v>235</v>
      </c>
      <c r="G56" s="481" t="s">
        <v>273</v>
      </c>
      <c r="H56" s="302" t="s">
        <v>92</v>
      </c>
      <c r="I56" s="428" t="s">
        <v>84</v>
      </c>
      <c r="J56" s="177">
        <v>4.3</v>
      </c>
      <c r="K56" s="399"/>
      <c r="L56" s="405"/>
      <c r="M56" s="50"/>
      <c r="N56" s="33"/>
      <c r="O56" s="166"/>
      <c r="P56" s="166"/>
      <c r="Q56" s="33"/>
    </row>
    <row r="57" spans="1:17" ht="24.75" customHeight="1" x14ac:dyDescent="0.35">
      <c r="A57" s="454"/>
      <c r="B57" s="497"/>
      <c r="C57" s="517"/>
      <c r="D57" s="520"/>
      <c r="E57" s="237"/>
      <c r="F57" s="231"/>
      <c r="G57" s="293"/>
      <c r="H57" s="471"/>
      <c r="I57" s="237"/>
      <c r="J57" s="172"/>
      <c r="K57" s="399"/>
      <c r="L57" s="405"/>
      <c r="M57" s="50"/>
      <c r="N57" s="33"/>
      <c r="O57" s="166"/>
      <c r="P57" s="166"/>
      <c r="Q57" s="33"/>
    </row>
    <row r="58" spans="1:17" ht="24.75" customHeight="1" x14ac:dyDescent="0.35">
      <c r="A58" s="454"/>
      <c r="B58" s="497"/>
      <c r="C58" s="517"/>
      <c r="D58" s="520"/>
      <c r="E58" s="237"/>
      <c r="F58" s="231"/>
      <c r="G58" s="293"/>
      <c r="H58" s="471"/>
      <c r="I58" s="237"/>
      <c r="J58" s="172"/>
      <c r="K58" s="399"/>
      <c r="L58" s="405"/>
      <c r="M58" s="50"/>
      <c r="N58" s="33"/>
      <c r="O58" s="166"/>
      <c r="P58" s="166"/>
      <c r="Q58" s="33"/>
    </row>
    <row r="59" spans="1:17" ht="24.75" customHeight="1" thickBot="1" x14ac:dyDescent="0.4">
      <c r="A59" s="526"/>
      <c r="B59" s="498"/>
      <c r="C59" s="518"/>
      <c r="D59" s="521"/>
      <c r="E59" s="238"/>
      <c r="F59" s="480"/>
      <c r="G59" s="294"/>
      <c r="H59" s="472"/>
      <c r="I59" s="238"/>
      <c r="J59" s="172"/>
      <c r="K59" s="399"/>
      <c r="L59" s="405"/>
      <c r="M59" s="50"/>
      <c r="N59" s="33"/>
      <c r="O59" s="166"/>
      <c r="P59" s="166"/>
      <c r="Q59" s="33"/>
    </row>
    <row r="60" spans="1:17" ht="24.75" customHeight="1" x14ac:dyDescent="0.35">
      <c r="A60" s="455" t="s">
        <v>148</v>
      </c>
      <c r="B60" s="496" t="s">
        <v>149</v>
      </c>
      <c r="C60" s="500">
        <v>4</v>
      </c>
      <c r="D60" s="522">
        <v>3.6</v>
      </c>
      <c r="E60" s="259" t="s">
        <v>42</v>
      </c>
      <c r="F60" s="232" t="s">
        <v>233</v>
      </c>
      <c r="G60" s="385" t="s">
        <v>81</v>
      </c>
      <c r="H60" s="259" t="s">
        <v>376</v>
      </c>
      <c r="I60" s="259" t="s">
        <v>84</v>
      </c>
      <c r="J60" s="178">
        <v>4.4800000000000004</v>
      </c>
      <c r="K60" s="399"/>
      <c r="L60" s="405"/>
      <c r="M60" s="50"/>
      <c r="N60" s="33"/>
      <c r="O60" s="166"/>
      <c r="P60" s="166"/>
      <c r="Q60" s="33"/>
    </row>
    <row r="61" spans="1:17" ht="24.75" customHeight="1" x14ac:dyDescent="0.35">
      <c r="A61" s="456"/>
      <c r="B61" s="497"/>
      <c r="C61" s="501"/>
      <c r="D61" s="520"/>
      <c r="E61" s="260"/>
      <c r="F61" s="232"/>
      <c r="G61" s="386"/>
      <c r="H61" s="260"/>
      <c r="I61" s="260"/>
      <c r="J61" s="162"/>
      <c r="K61" s="399"/>
      <c r="L61" s="405"/>
      <c r="M61" s="50"/>
      <c r="N61" s="33"/>
      <c r="O61" s="166"/>
      <c r="P61" s="166"/>
      <c r="Q61" s="33"/>
    </row>
    <row r="62" spans="1:17" ht="24.75" customHeight="1" x14ac:dyDescent="0.35">
      <c r="A62" s="456"/>
      <c r="B62" s="497"/>
      <c r="C62" s="501"/>
      <c r="D62" s="520"/>
      <c r="E62" s="260"/>
      <c r="F62" s="232"/>
      <c r="G62" s="386"/>
      <c r="H62" s="260"/>
      <c r="I62" s="260"/>
      <c r="J62" s="162"/>
      <c r="K62" s="399"/>
      <c r="L62" s="405"/>
      <c r="M62" s="50"/>
      <c r="N62" s="33"/>
      <c r="O62" s="166"/>
      <c r="P62" s="166"/>
      <c r="Q62" s="33"/>
    </row>
    <row r="63" spans="1:17" ht="24.75" customHeight="1" x14ac:dyDescent="0.35">
      <c r="A63" s="457"/>
      <c r="B63" s="498"/>
      <c r="C63" s="502"/>
      <c r="D63" s="521"/>
      <c r="E63" s="261"/>
      <c r="F63" s="232"/>
      <c r="G63" s="387"/>
      <c r="H63" s="261"/>
      <c r="I63" s="261"/>
      <c r="J63" s="162"/>
      <c r="K63" s="399"/>
      <c r="L63" s="405"/>
      <c r="M63" s="50"/>
      <c r="N63" s="33"/>
      <c r="O63" s="166"/>
      <c r="P63" s="166"/>
      <c r="Q63" s="33"/>
    </row>
    <row r="64" spans="1:17" ht="24.75" customHeight="1" x14ac:dyDescent="0.35">
      <c r="A64" s="455" t="s">
        <v>263</v>
      </c>
      <c r="B64" s="496" t="s">
        <v>291</v>
      </c>
      <c r="C64" s="500">
        <v>4</v>
      </c>
      <c r="D64" s="522">
        <v>3.6</v>
      </c>
      <c r="E64" s="259" t="s">
        <v>43</v>
      </c>
      <c r="F64" s="232" t="s">
        <v>292</v>
      </c>
      <c r="G64" s="385" t="s">
        <v>81</v>
      </c>
      <c r="H64" s="259" t="s">
        <v>293</v>
      </c>
      <c r="I64" s="259" t="s">
        <v>84</v>
      </c>
      <c r="J64" s="178">
        <v>4.6900000000000004</v>
      </c>
      <c r="K64" s="399"/>
      <c r="L64" s="405"/>
      <c r="M64" s="49"/>
      <c r="N64" s="33"/>
      <c r="O64" s="166"/>
      <c r="P64" s="166"/>
      <c r="Q64" s="33"/>
    </row>
    <row r="65" spans="1:17" ht="24.75" customHeight="1" x14ac:dyDescent="0.35">
      <c r="A65" s="456"/>
      <c r="B65" s="497"/>
      <c r="C65" s="501"/>
      <c r="D65" s="520"/>
      <c r="E65" s="260"/>
      <c r="F65" s="232"/>
      <c r="G65" s="386"/>
      <c r="H65" s="260"/>
      <c r="I65" s="260"/>
      <c r="J65" s="162"/>
      <c r="K65" s="399"/>
      <c r="L65" s="405"/>
      <c r="M65" s="49"/>
      <c r="N65" s="33"/>
      <c r="O65" s="166"/>
      <c r="P65" s="166"/>
      <c r="Q65" s="33"/>
    </row>
    <row r="66" spans="1:17" ht="24.75" customHeight="1" x14ac:dyDescent="0.35">
      <c r="A66" s="456"/>
      <c r="B66" s="497"/>
      <c r="C66" s="501"/>
      <c r="D66" s="520"/>
      <c r="E66" s="260"/>
      <c r="F66" s="232"/>
      <c r="G66" s="386"/>
      <c r="H66" s="260"/>
      <c r="I66" s="260"/>
      <c r="J66" s="162"/>
      <c r="K66" s="399"/>
      <c r="L66" s="405"/>
      <c r="M66" s="49"/>
      <c r="N66" s="33"/>
      <c r="O66" s="166"/>
      <c r="P66" s="166"/>
      <c r="Q66" s="33"/>
    </row>
    <row r="67" spans="1:17" ht="24.75" customHeight="1" x14ac:dyDescent="0.35">
      <c r="A67" s="457"/>
      <c r="B67" s="498"/>
      <c r="C67" s="502"/>
      <c r="D67" s="521"/>
      <c r="E67" s="261"/>
      <c r="F67" s="232"/>
      <c r="G67" s="387"/>
      <c r="H67" s="261"/>
      <c r="I67" s="261"/>
      <c r="J67" s="162"/>
      <c r="K67" s="399"/>
      <c r="L67" s="405"/>
      <c r="M67" s="132"/>
      <c r="N67" s="33"/>
      <c r="O67" s="166"/>
      <c r="P67" s="166"/>
      <c r="Q67" s="33"/>
    </row>
    <row r="68" spans="1:17" ht="24.75" customHeight="1" x14ac:dyDescent="0.35">
      <c r="A68" s="246" t="s">
        <v>29</v>
      </c>
      <c r="B68" s="496" t="s">
        <v>30</v>
      </c>
      <c r="C68" s="329" t="s">
        <v>363</v>
      </c>
      <c r="D68" s="485">
        <v>0.7</v>
      </c>
      <c r="E68" s="244" t="s">
        <v>42</v>
      </c>
      <c r="F68" s="231" t="s">
        <v>234</v>
      </c>
      <c r="G68" s="302" t="s">
        <v>153</v>
      </c>
      <c r="H68" s="513" t="s">
        <v>34</v>
      </c>
      <c r="I68" s="474" t="s">
        <v>87</v>
      </c>
      <c r="J68" s="87"/>
      <c r="K68" s="511"/>
      <c r="L68" s="473"/>
      <c r="M68" s="510"/>
      <c r="N68" s="509"/>
      <c r="O68" s="166"/>
      <c r="P68" s="166"/>
      <c r="Q68" s="33"/>
    </row>
    <row r="69" spans="1:17" ht="24.75" customHeight="1" x14ac:dyDescent="0.35">
      <c r="A69" s="244"/>
      <c r="B69" s="497"/>
      <c r="C69" s="486"/>
      <c r="D69" s="485"/>
      <c r="E69" s="244"/>
      <c r="F69" s="231"/>
      <c r="G69" s="302"/>
      <c r="H69" s="338"/>
      <c r="I69" s="474"/>
      <c r="J69" s="87"/>
      <c r="K69" s="511"/>
      <c r="L69" s="473"/>
      <c r="M69" s="510"/>
      <c r="N69" s="509"/>
      <c r="O69" s="166"/>
      <c r="P69" s="166"/>
      <c r="Q69" s="33"/>
    </row>
    <row r="70" spans="1:17" ht="24.75" customHeight="1" x14ac:dyDescent="0.35">
      <c r="A70" s="244"/>
      <c r="B70" s="497"/>
      <c r="C70" s="486"/>
      <c r="D70" s="485"/>
      <c r="E70" s="244"/>
      <c r="F70" s="231"/>
      <c r="G70" s="338"/>
      <c r="H70" s="338"/>
      <c r="I70" s="474"/>
      <c r="J70" s="87"/>
      <c r="K70" s="515"/>
      <c r="L70" s="473"/>
      <c r="M70" s="510"/>
      <c r="N70" s="509"/>
      <c r="O70" s="166"/>
      <c r="P70" s="166"/>
      <c r="Q70" s="33"/>
    </row>
    <row r="71" spans="1:17" ht="24.75" customHeight="1" x14ac:dyDescent="0.35">
      <c r="A71" s="244"/>
      <c r="B71" s="498"/>
      <c r="C71" s="486"/>
      <c r="D71" s="485"/>
      <c r="E71" s="244"/>
      <c r="F71" s="231"/>
      <c r="G71" s="338"/>
      <c r="H71" s="338"/>
      <c r="I71" s="474"/>
      <c r="J71" s="87"/>
      <c r="K71" s="515"/>
      <c r="L71" s="473"/>
      <c r="M71" s="510"/>
      <c r="N71" s="509"/>
      <c r="O71" s="166"/>
      <c r="P71" s="166"/>
      <c r="Q71" s="33"/>
    </row>
    <row r="72" spans="1:17" ht="24.75" customHeight="1" x14ac:dyDescent="0.35">
      <c r="A72" s="244"/>
      <c r="B72" s="499" t="s">
        <v>139</v>
      </c>
      <c r="C72" s="329" t="s">
        <v>140</v>
      </c>
      <c r="D72" s="288" t="s">
        <v>55</v>
      </c>
      <c r="E72" s="244" t="s">
        <v>42</v>
      </c>
      <c r="F72" s="231"/>
      <c r="G72" s="302" t="s">
        <v>48</v>
      </c>
      <c r="H72" s="513" t="s">
        <v>34</v>
      </c>
      <c r="I72" s="474" t="s">
        <v>86</v>
      </c>
      <c r="J72" s="196"/>
      <c r="K72" s="477"/>
      <c r="L72" s="476">
        <v>0.95</v>
      </c>
      <c r="M72" s="510"/>
      <c r="N72" s="509"/>
      <c r="O72" s="166"/>
      <c r="P72" s="166"/>
      <c r="Q72" s="33"/>
    </row>
    <row r="73" spans="1:17" ht="24.75" customHeight="1" x14ac:dyDescent="0.35">
      <c r="A73" s="244"/>
      <c r="B73" s="499"/>
      <c r="C73" s="486"/>
      <c r="D73" s="288"/>
      <c r="E73" s="244"/>
      <c r="F73" s="231"/>
      <c r="G73" s="302"/>
      <c r="H73" s="338"/>
      <c r="I73" s="474"/>
      <c r="J73" s="196"/>
      <c r="K73" s="477"/>
      <c r="L73" s="476"/>
      <c r="M73" s="510"/>
      <c r="N73" s="509"/>
      <c r="O73" s="166"/>
      <c r="P73" s="166"/>
      <c r="Q73" s="33"/>
    </row>
    <row r="74" spans="1:17" ht="24.75" customHeight="1" x14ac:dyDescent="0.35">
      <c r="A74" s="244"/>
      <c r="B74" s="499"/>
      <c r="C74" s="486"/>
      <c r="D74" s="288"/>
      <c r="E74" s="244"/>
      <c r="F74" s="231"/>
      <c r="G74" s="338"/>
      <c r="H74" s="338"/>
      <c r="I74" s="474"/>
      <c r="J74" s="196"/>
      <c r="K74" s="514"/>
      <c r="L74" s="476"/>
      <c r="M74" s="510"/>
      <c r="N74" s="33"/>
      <c r="O74" s="166"/>
      <c r="P74" s="166"/>
      <c r="Q74" s="33"/>
    </row>
    <row r="75" spans="1:17" ht="24.75" customHeight="1" x14ac:dyDescent="0.35">
      <c r="A75" s="244"/>
      <c r="B75" s="499"/>
      <c r="C75" s="486"/>
      <c r="D75" s="270"/>
      <c r="E75" s="244"/>
      <c r="F75" s="231"/>
      <c r="G75" s="338"/>
      <c r="H75" s="338"/>
      <c r="I75" s="474"/>
      <c r="J75" s="196"/>
      <c r="K75" s="514"/>
      <c r="L75" s="476"/>
      <c r="M75" s="510"/>
      <c r="N75" s="33"/>
      <c r="O75" s="166"/>
      <c r="P75" s="166"/>
      <c r="Q75" s="33"/>
    </row>
    <row r="76" spans="1:17" ht="24.75" customHeight="1" x14ac:dyDescent="0.35">
      <c r="A76" s="244"/>
      <c r="B76" s="499" t="s">
        <v>62</v>
      </c>
      <c r="C76" s="504">
        <v>4</v>
      </c>
      <c r="D76" s="523">
        <v>3.5</v>
      </c>
      <c r="E76" s="244" t="s">
        <v>42</v>
      </c>
      <c r="F76" s="231"/>
      <c r="G76" s="302" t="s">
        <v>154</v>
      </c>
      <c r="H76" s="513" t="s">
        <v>201</v>
      </c>
      <c r="I76" s="474" t="s">
        <v>84</v>
      </c>
      <c r="J76" s="161" t="s">
        <v>381</v>
      </c>
      <c r="K76" s="511"/>
      <c r="L76" s="405"/>
      <c r="M76" s="137"/>
      <c r="N76" s="33"/>
      <c r="O76" s="166"/>
      <c r="P76" s="166"/>
      <c r="Q76" s="33"/>
    </row>
    <row r="77" spans="1:17" ht="24.75" customHeight="1" x14ac:dyDescent="0.35">
      <c r="A77" s="244"/>
      <c r="B77" s="499"/>
      <c r="C77" s="505"/>
      <c r="D77" s="523"/>
      <c r="E77" s="244"/>
      <c r="F77" s="231"/>
      <c r="G77" s="302"/>
      <c r="H77" s="338"/>
      <c r="I77" s="474"/>
      <c r="J77" s="161"/>
      <c r="K77" s="511"/>
      <c r="L77" s="405"/>
      <c r="M77" s="54"/>
      <c r="N77" s="33"/>
      <c r="O77" s="166"/>
      <c r="P77" s="166"/>
      <c r="Q77" s="33"/>
    </row>
    <row r="78" spans="1:17" ht="24.75" customHeight="1" x14ac:dyDescent="0.35">
      <c r="A78" s="244"/>
      <c r="B78" s="499"/>
      <c r="C78" s="505"/>
      <c r="D78" s="523"/>
      <c r="E78" s="244"/>
      <c r="F78" s="231"/>
      <c r="G78" s="338"/>
      <c r="H78" s="338"/>
      <c r="I78" s="474"/>
      <c r="J78" s="161"/>
      <c r="K78" s="304"/>
      <c r="L78" s="405"/>
      <c r="M78" s="54"/>
      <c r="N78" s="33"/>
      <c r="O78" s="166"/>
      <c r="P78" s="166"/>
      <c r="Q78" s="33"/>
    </row>
    <row r="79" spans="1:17" ht="24.75" customHeight="1" x14ac:dyDescent="0.35">
      <c r="A79" s="244"/>
      <c r="B79" s="499"/>
      <c r="C79" s="505"/>
      <c r="D79" s="524"/>
      <c r="E79" s="244"/>
      <c r="F79" s="231"/>
      <c r="G79" s="338"/>
      <c r="H79" s="338"/>
      <c r="I79" s="474"/>
      <c r="J79" s="161"/>
      <c r="K79" s="304"/>
      <c r="L79" s="405"/>
      <c r="M79" s="87"/>
      <c r="N79" s="33"/>
      <c r="O79" s="166"/>
      <c r="P79" s="166"/>
      <c r="Q79" s="33"/>
    </row>
    <row r="80" spans="1:17" ht="24.75" customHeight="1" x14ac:dyDescent="0.35">
      <c r="A80" s="244"/>
      <c r="B80" s="499" t="s">
        <v>344</v>
      </c>
      <c r="C80" s="329" t="s">
        <v>172</v>
      </c>
      <c r="D80" s="288" t="s">
        <v>173</v>
      </c>
      <c r="E80" s="244" t="s">
        <v>42</v>
      </c>
      <c r="F80" s="231"/>
      <c r="G80" s="302" t="s">
        <v>174</v>
      </c>
      <c r="H80" s="513" t="s">
        <v>34</v>
      </c>
      <c r="I80" s="474" t="s">
        <v>85</v>
      </c>
      <c r="J80" s="196"/>
      <c r="K80" s="512"/>
      <c r="L80" s="405"/>
      <c r="M80" s="510"/>
      <c r="N80" s="33"/>
      <c r="O80" s="166"/>
      <c r="P80" s="166"/>
      <c r="Q80" s="33"/>
    </row>
    <row r="81" spans="1:17" ht="24.75" customHeight="1" x14ac:dyDescent="0.35">
      <c r="A81" s="244"/>
      <c r="B81" s="499"/>
      <c r="C81" s="486"/>
      <c r="D81" s="288"/>
      <c r="E81" s="244"/>
      <c r="F81" s="231"/>
      <c r="G81" s="302"/>
      <c r="H81" s="338"/>
      <c r="I81" s="474"/>
      <c r="J81" s="196"/>
      <c r="K81" s="512"/>
      <c r="L81" s="405"/>
      <c r="M81" s="510"/>
      <c r="N81" s="33"/>
      <c r="O81" s="166"/>
      <c r="P81" s="166"/>
      <c r="Q81" s="33"/>
    </row>
    <row r="82" spans="1:17" ht="24.75" customHeight="1" x14ac:dyDescent="0.35">
      <c r="A82" s="244"/>
      <c r="B82" s="499"/>
      <c r="C82" s="486"/>
      <c r="D82" s="288"/>
      <c r="E82" s="244"/>
      <c r="F82" s="231"/>
      <c r="G82" s="338"/>
      <c r="H82" s="338"/>
      <c r="I82" s="474"/>
      <c r="J82" s="196"/>
      <c r="K82" s="512"/>
      <c r="L82" s="405"/>
      <c r="M82" s="54"/>
      <c r="N82" s="33"/>
      <c r="O82" s="166"/>
      <c r="P82" s="166"/>
      <c r="Q82" s="33"/>
    </row>
    <row r="83" spans="1:17" ht="24.75" customHeight="1" x14ac:dyDescent="0.35">
      <c r="A83" s="244"/>
      <c r="B83" s="499"/>
      <c r="C83" s="486"/>
      <c r="D83" s="270"/>
      <c r="E83" s="244"/>
      <c r="F83" s="231"/>
      <c r="G83" s="338"/>
      <c r="H83" s="338"/>
      <c r="I83" s="474"/>
      <c r="J83" s="196"/>
      <c r="K83" s="512"/>
      <c r="L83" s="405"/>
      <c r="M83" s="87"/>
      <c r="N83" s="33"/>
      <c r="O83" s="166"/>
      <c r="P83" s="166"/>
      <c r="Q83" s="33"/>
    </row>
    <row r="84" spans="1:17" ht="29.25" customHeight="1" x14ac:dyDescent="0.35">
      <c r="A84" s="1"/>
      <c r="E84" s="1"/>
      <c r="F84" s="1"/>
      <c r="M84" s="1"/>
      <c r="N84" s="6">
        <v>1</v>
      </c>
    </row>
    <row r="85" spans="1:17" x14ac:dyDescent="0.35">
      <c r="F85" s="6"/>
      <c r="G85" s="12"/>
      <c r="H85" s="12"/>
      <c r="I85" s="12"/>
      <c r="J85" s="56"/>
      <c r="K85" s="57"/>
      <c r="L85" s="56"/>
      <c r="M85" s="37"/>
    </row>
    <row r="86" spans="1:17" ht="16" thickBot="1" x14ac:dyDescent="0.4">
      <c r="F86" s="6"/>
      <c r="J86" s="6"/>
      <c r="K86" s="6"/>
      <c r="L86" s="6"/>
    </row>
    <row r="87" spans="1:17" ht="15.75" customHeight="1" x14ac:dyDescent="0.35">
      <c r="F87" s="359" t="s">
        <v>372</v>
      </c>
      <c r="G87" s="23" t="s">
        <v>7</v>
      </c>
      <c r="H87" s="23"/>
      <c r="I87" s="41">
        <v>34</v>
      </c>
      <c r="J87" s="71"/>
      <c r="K87" s="6"/>
      <c r="L87" s="6"/>
    </row>
    <row r="88" spans="1:17" x14ac:dyDescent="0.35">
      <c r="B88" s="341" t="s">
        <v>119</v>
      </c>
      <c r="C88" s="341"/>
      <c r="D88" s="341"/>
      <c r="E88" s="59" t="s">
        <v>203</v>
      </c>
      <c r="F88" s="360"/>
      <c r="G88" s="19" t="s">
        <v>8</v>
      </c>
      <c r="H88" s="19"/>
      <c r="I88" s="42">
        <v>32</v>
      </c>
      <c r="J88" s="71"/>
      <c r="K88" s="129"/>
      <c r="L88" s="6"/>
    </row>
    <row r="89" spans="1:17" ht="16" thickBot="1" x14ac:dyDescent="0.4">
      <c r="C89" s="13"/>
      <c r="D89" s="13"/>
      <c r="E89" s="59"/>
      <c r="F89" s="361"/>
      <c r="G89" s="24" t="s">
        <v>9</v>
      </c>
      <c r="H89" s="24"/>
      <c r="I89" s="44">
        <f>I88/I87*100</f>
        <v>94.117647058823522</v>
      </c>
      <c r="J89" s="124"/>
      <c r="K89" s="6"/>
      <c r="L89" s="6"/>
    </row>
    <row r="90" spans="1:17" ht="16.5" customHeight="1" thickBot="1" x14ac:dyDescent="0.4">
      <c r="C90" s="15" t="s">
        <v>67</v>
      </c>
      <c r="D90" s="29" t="s">
        <v>70</v>
      </c>
      <c r="E90" s="59">
        <v>95</v>
      </c>
      <c r="F90" s="359" t="s">
        <v>373</v>
      </c>
      <c r="G90" s="23" t="s">
        <v>7</v>
      </c>
      <c r="H90" s="23"/>
      <c r="I90" s="41">
        <v>21</v>
      </c>
      <c r="J90" s="71"/>
      <c r="K90" s="6"/>
      <c r="L90" s="6"/>
    </row>
    <row r="91" spans="1:17" ht="16" thickBot="1" x14ac:dyDescent="0.4">
      <c r="C91" s="15" t="s">
        <v>68</v>
      </c>
      <c r="D91" s="29" t="s">
        <v>71</v>
      </c>
      <c r="E91" s="59">
        <v>90</v>
      </c>
      <c r="F91" s="360"/>
      <c r="G91" s="19" t="s">
        <v>8</v>
      </c>
      <c r="H91" s="19"/>
      <c r="I91" s="42">
        <v>21</v>
      </c>
      <c r="J91" s="71"/>
      <c r="K91" s="6"/>
      <c r="L91" s="6"/>
    </row>
    <row r="92" spans="1:17" ht="16" thickBot="1" x14ac:dyDescent="0.4">
      <c r="C92" s="15" t="s">
        <v>69</v>
      </c>
      <c r="D92" s="29" t="s">
        <v>71</v>
      </c>
      <c r="E92" s="59">
        <v>90</v>
      </c>
      <c r="F92" s="361"/>
      <c r="G92" s="24" t="s">
        <v>9</v>
      </c>
      <c r="H92" s="24"/>
      <c r="I92" s="127">
        <f>I91/I90*100</f>
        <v>100</v>
      </c>
      <c r="J92" s="126"/>
      <c r="K92" s="6"/>
      <c r="L92" s="6"/>
    </row>
    <row r="93" spans="1:17" ht="15.75" customHeight="1" x14ac:dyDescent="0.35">
      <c r="C93" s="13"/>
      <c r="D93" s="13"/>
      <c r="E93" s="59"/>
      <c r="F93" s="359" t="s">
        <v>374</v>
      </c>
      <c r="G93" s="25" t="s">
        <v>7</v>
      </c>
      <c r="H93" s="25"/>
      <c r="I93" s="41">
        <v>12</v>
      </c>
      <c r="J93" s="71"/>
      <c r="K93" s="6"/>
      <c r="L93" s="6"/>
    </row>
    <row r="94" spans="1:17" x14ac:dyDescent="0.35">
      <c r="C94" s="13"/>
      <c r="D94" s="13"/>
      <c r="E94" s="59"/>
      <c r="F94" s="360"/>
      <c r="G94" s="21" t="s">
        <v>8</v>
      </c>
      <c r="H94" s="21"/>
      <c r="I94" s="42">
        <v>12</v>
      </c>
      <c r="J94" s="71"/>
      <c r="K94" s="6"/>
      <c r="L94" s="6"/>
    </row>
    <row r="95" spans="1:17" ht="16" thickBot="1" x14ac:dyDescent="0.4">
      <c r="C95" s="13"/>
      <c r="D95" s="13"/>
      <c r="E95" s="59"/>
      <c r="F95" s="361"/>
      <c r="G95" s="26" t="s">
        <v>9</v>
      </c>
      <c r="H95" s="26"/>
      <c r="I95" s="44">
        <f>I94/I93*100</f>
        <v>100</v>
      </c>
      <c r="J95" s="124"/>
      <c r="K95" s="6"/>
      <c r="L95" s="6"/>
    </row>
    <row r="96" spans="1:17" s="6" customFormat="1" x14ac:dyDescent="0.35">
      <c r="A96" s="57"/>
      <c r="C96" s="13"/>
      <c r="D96" s="13"/>
      <c r="E96" s="59"/>
      <c r="F96" s="58"/>
      <c r="G96" s="21"/>
      <c r="H96" s="21"/>
      <c r="I96" s="13"/>
      <c r="M96" s="86"/>
      <c r="O96" s="86"/>
      <c r="P96" s="86"/>
    </row>
    <row r="97" spans="1:16" s="6" customFormat="1" x14ac:dyDescent="0.35">
      <c r="A97" s="57"/>
      <c r="C97" s="13"/>
      <c r="D97" s="13"/>
      <c r="E97" s="59"/>
      <c r="F97" s="58"/>
      <c r="G97" s="21"/>
      <c r="H97" s="21"/>
      <c r="I97" s="22"/>
      <c r="M97" s="86"/>
      <c r="O97" s="86"/>
      <c r="P97" s="86"/>
    </row>
    <row r="98" spans="1:16" s="6" customFormat="1" x14ac:dyDescent="0.35">
      <c r="A98" s="57"/>
      <c r="E98" s="90"/>
      <c r="M98" s="86"/>
      <c r="O98" s="86"/>
      <c r="P98" s="86"/>
    </row>
  </sheetData>
  <mergeCells count="222">
    <mergeCell ref="B56:B59"/>
    <mergeCell ref="D76:D79"/>
    <mergeCell ref="L12:L15"/>
    <mergeCell ref="A16:A19"/>
    <mergeCell ref="B16:B19"/>
    <mergeCell ref="C16:C19"/>
    <mergeCell ref="D16:D19"/>
    <mergeCell ref="A56:A59"/>
    <mergeCell ref="A60:A63"/>
    <mergeCell ref="B60:B63"/>
    <mergeCell ref="C60:C63"/>
    <mergeCell ref="D60:D63"/>
    <mergeCell ref="E60:E63"/>
    <mergeCell ref="F60:F63"/>
    <mergeCell ref="G60:G63"/>
    <mergeCell ref="H60:H63"/>
    <mergeCell ref="B24:B27"/>
    <mergeCell ref="I28:I31"/>
    <mergeCell ref="F20:F31"/>
    <mergeCell ref="G52:G55"/>
    <mergeCell ref="B20:B23"/>
    <mergeCell ref="E76:E79"/>
    <mergeCell ref="K60:K61"/>
    <mergeCell ref="L60:L63"/>
    <mergeCell ref="C56:C59"/>
    <mergeCell ref="D56:D59"/>
    <mergeCell ref="K56:K57"/>
    <mergeCell ref="L56:L59"/>
    <mergeCell ref="K58:K59"/>
    <mergeCell ref="M74:M75"/>
    <mergeCell ref="G68:G71"/>
    <mergeCell ref="F87:F89"/>
    <mergeCell ref="G72:G75"/>
    <mergeCell ref="G76:G79"/>
    <mergeCell ref="D64:D67"/>
    <mergeCell ref="F64:F67"/>
    <mergeCell ref="N68:N71"/>
    <mergeCell ref="I72:I75"/>
    <mergeCell ref="K76:K77"/>
    <mergeCell ref="M68:M71"/>
    <mergeCell ref="K80:K81"/>
    <mergeCell ref="H80:H83"/>
    <mergeCell ref="H72:H75"/>
    <mergeCell ref="H76:H79"/>
    <mergeCell ref="I76:I79"/>
    <mergeCell ref="K82:K83"/>
    <mergeCell ref="K68:K69"/>
    <mergeCell ref="M80:M81"/>
    <mergeCell ref="L76:L79"/>
    <mergeCell ref="K78:K79"/>
    <mergeCell ref="K74:K75"/>
    <mergeCell ref="H68:H71"/>
    <mergeCell ref="K70:K71"/>
    <mergeCell ref="L80:L83"/>
    <mergeCell ref="C32:C35"/>
    <mergeCell ref="D32:D35"/>
    <mergeCell ref="E40:E43"/>
    <mergeCell ref="D24:D27"/>
    <mergeCell ref="E24:E27"/>
    <mergeCell ref="G24:G27"/>
    <mergeCell ref="E20:E23"/>
    <mergeCell ref="D20:D23"/>
    <mergeCell ref="N72:N73"/>
    <mergeCell ref="M72:M73"/>
    <mergeCell ref="F52:F55"/>
    <mergeCell ref="E52:E55"/>
    <mergeCell ref="C68:C71"/>
    <mergeCell ref="E72:E75"/>
    <mergeCell ref="D72:D75"/>
    <mergeCell ref="K50:K51"/>
    <mergeCell ref="K36:K37"/>
    <mergeCell ref="K38:K39"/>
    <mergeCell ref="K42:K43"/>
    <mergeCell ref="L64:L67"/>
    <mergeCell ref="L32:L35"/>
    <mergeCell ref="K34:K35"/>
    <mergeCell ref="E32:E35"/>
    <mergeCell ref="F32:F35"/>
    <mergeCell ref="A68:A83"/>
    <mergeCell ref="B52:B55"/>
    <mergeCell ref="B68:B71"/>
    <mergeCell ref="B80:B83"/>
    <mergeCell ref="B40:B43"/>
    <mergeCell ref="B36:B39"/>
    <mergeCell ref="B72:B75"/>
    <mergeCell ref="C72:C75"/>
    <mergeCell ref="A64:A67"/>
    <mergeCell ref="B64:B67"/>
    <mergeCell ref="C64:C67"/>
    <mergeCell ref="C40:C43"/>
    <mergeCell ref="C36:C39"/>
    <mergeCell ref="B76:B79"/>
    <mergeCell ref="C76:C79"/>
    <mergeCell ref="B48:B51"/>
    <mergeCell ref="C48:C51"/>
    <mergeCell ref="B44:B47"/>
    <mergeCell ref="C44:C47"/>
    <mergeCell ref="A20:A55"/>
    <mergeCell ref="C24:C27"/>
    <mergeCell ref="B28:B31"/>
    <mergeCell ref="C20:C23"/>
    <mergeCell ref="B32:B35"/>
    <mergeCell ref="A1:A4"/>
    <mergeCell ref="B1:L4"/>
    <mergeCell ref="L8:L11"/>
    <mergeCell ref="B8:B11"/>
    <mergeCell ref="E8:E11"/>
    <mergeCell ref="D8:D11"/>
    <mergeCell ref="F8:F11"/>
    <mergeCell ref="C8:C11"/>
    <mergeCell ref="G8:G11"/>
    <mergeCell ref="H8:H11"/>
    <mergeCell ref="I8:I11"/>
    <mergeCell ref="K8:K9"/>
    <mergeCell ref="K10:K11"/>
    <mergeCell ref="A8:A15"/>
    <mergeCell ref="B12:B15"/>
    <mergeCell ref="C12:C15"/>
    <mergeCell ref="D12:D15"/>
    <mergeCell ref="E12:E15"/>
    <mergeCell ref="F12:F15"/>
    <mergeCell ref="G12:G15"/>
    <mergeCell ref="H12:H15"/>
    <mergeCell ref="I12:I15"/>
    <mergeCell ref="K12:K13"/>
    <mergeCell ref="K14:K15"/>
    <mergeCell ref="F93:F95"/>
    <mergeCell ref="G80:G83"/>
    <mergeCell ref="F68:F83"/>
    <mergeCell ref="F36:F47"/>
    <mergeCell ref="F90:F92"/>
    <mergeCell ref="G44:G47"/>
    <mergeCell ref="C28:C31"/>
    <mergeCell ref="D28:D31"/>
    <mergeCell ref="E28:E31"/>
    <mergeCell ref="E56:E59"/>
    <mergeCell ref="F56:F59"/>
    <mergeCell ref="G56:G59"/>
    <mergeCell ref="B88:D88"/>
    <mergeCell ref="E64:E67"/>
    <mergeCell ref="G64:G67"/>
    <mergeCell ref="D52:D55"/>
    <mergeCell ref="E68:E71"/>
    <mergeCell ref="D68:D71"/>
    <mergeCell ref="D80:D83"/>
    <mergeCell ref="C80:C83"/>
    <mergeCell ref="C52:C55"/>
    <mergeCell ref="E80:E83"/>
    <mergeCell ref="G28:G31"/>
    <mergeCell ref="D36:D39"/>
    <mergeCell ref="L68:L71"/>
    <mergeCell ref="I80:I83"/>
    <mergeCell ref="I52:I55"/>
    <mergeCell ref="I68:I71"/>
    <mergeCell ref="L52:L55"/>
    <mergeCell ref="L72:L75"/>
    <mergeCell ref="K72:K73"/>
    <mergeCell ref="H56:H59"/>
    <mergeCell ref="I56:I59"/>
    <mergeCell ref="I60:I63"/>
    <mergeCell ref="K62:K63"/>
    <mergeCell ref="H64:H67"/>
    <mergeCell ref="I64:I67"/>
    <mergeCell ref="K66:K67"/>
    <mergeCell ref="K64:K65"/>
    <mergeCell ref="L16:L19"/>
    <mergeCell ref="K18:K19"/>
    <mergeCell ref="G40:G43"/>
    <mergeCell ref="E16:E19"/>
    <mergeCell ref="F16:F19"/>
    <mergeCell ref="K54:K55"/>
    <mergeCell ref="I36:I39"/>
    <mergeCell ref="H32:H35"/>
    <mergeCell ref="I32:I35"/>
    <mergeCell ref="K32:K33"/>
    <mergeCell ref="I16:I19"/>
    <mergeCell ref="K16:K17"/>
    <mergeCell ref="G16:G19"/>
    <mergeCell ref="H16:H19"/>
    <mergeCell ref="K20:K21"/>
    <mergeCell ref="K24:K25"/>
    <mergeCell ref="H28:H31"/>
    <mergeCell ref="I20:I23"/>
    <mergeCell ref="H20:H23"/>
    <mergeCell ref="G20:G23"/>
    <mergeCell ref="K22:K23"/>
    <mergeCell ref="G32:G35"/>
    <mergeCell ref="H52:H55"/>
    <mergeCell ref="K52:K53"/>
    <mergeCell ref="G36:G39"/>
    <mergeCell ref="E44:E47"/>
    <mergeCell ref="G48:G51"/>
    <mergeCell ref="E36:E39"/>
    <mergeCell ref="M16:M19"/>
    <mergeCell ref="L20:L23"/>
    <mergeCell ref="H44:H47"/>
    <mergeCell ref="I44:I47"/>
    <mergeCell ref="L28:L31"/>
    <mergeCell ref="L24:L27"/>
    <mergeCell ref="K26:K27"/>
    <mergeCell ref="K28:K29"/>
    <mergeCell ref="K30:K31"/>
    <mergeCell ref="K44:K45"/>
    <mergeCell ref="L44:L47"/>
    <mergeCell ref="K46:K47"/>
    <mergeCell ref="H36:H39"/>
    <mergeCell ref="H40:H43"/>
    <mergeCell ref="I40:I43"/>
    <mergeCell ref="K40:K41"/>
    <mergeCell ref="H24:H27"/>
    <mergeCell ref="I24:I27"/>
    <mergeCell ref="L36:L39"/>
    <mergeCell ref="L40:L43"/>
    <mergeCell ref="L48:L51"/>
    <mergeCell ref="D48:D51"/>
    <mergeCell ref="H48:H51"/>
    <mergeCell ref="I48:I51"/>
    <mergeCell ref="D40:D43"/>
    <mergeCell ref="E48:E51"/>
    <mergeCell ref="F48:F51"/>
    <mergeCell ref="D44:D47"/>
    <mergeCell ref="K48:K49"/>
  </mergeCells>
  <phoneticPr fontId="4" type="noConversion"/>
  <conditionalFormatting sqref="M8 M68 M20:M21 M40:M42 M31:M38 M23:M29">
    <cfRule type="cellIs" dxfId="27" priority="77" stopIfTrue="1" operator="equal">
      <formula>$K$5</formula>
    </cfRule>
    <cfRule type="cellIs" dxfId="26" priority="78" stopIfTrue="1" operator="equal">
      <formula>$K$6</formula>
    </cfRule>
  </conditionalFormatting>
  <conditionalFormatting sqref="M83">
    <cfRule type="cellIs" dxfId="25" priority="71" stopIfTrue="1" operator="equal">
      <formula>$K$5</formula>
    </cfRule>
    <cfRule type="cellIs" dxfId="24" priority="72" stopIfTrue="1" operator="equal">
      <formula>$K$6</formula>
    </cfRule>
  </conditionalFormatting>
  <conditionalFormatting sqref="M9">
    <cfRule type="cellIs" dxfId="23" priority="63" stopIfTrue="1" operator="equal">
      <formula>$K$5</formula>
    </cfRule>
    <cfRule type="cellIs" dxfId="22" priority="64" stopIfTrue="1" operator="equal">
      <formula>$K$6</formula>
    </cfRule>
  </conditionalFormatting>
  <conditionalFormatting sqref="M10">
    <cfRule type="cellIs" dxfId="21" priority="53" stopIfTrue="1" operator="equal">
      <formula>$K$5</formula>
    </cfRule>
    <cfRule type="cellIs" dxfId="20" priority="54" stopIfTrue="1" operator="equal">
      <formula>$K$6</formula>
    </cfRule>
  </conditionalFormatting>
  <conditionalFormatting sqref="M39">
    <cfRule type="cellIs" dxfId="19" priority="37" stopIfTrue="1" operator="equal">
      <formula>$K$5</formula>
    </cfRule>
    <cfRule type="cellIs" dxfId="18" priority="38" stopIfTrue="1" operator="equal">
      <formula>$K$6</formula>
    </cfRule>
  </conditionalFormatting>
  <conditionalFormatting sqref="M44:M47">
    <cfRule type="cellIs" dxfId="17" priority="33" stopIfTrue="1" operator="equal">
      <formula>$K$5</formula>
    </cfRule>
    <cfRule type="cellIs" dxfId="16" priority="34" stopIfTrue="1" operator="equal">
      <formula>$K$6</formula>
    </cfRule>
  </conditionalFormatting>
  <conditionalFormatting sqref="M11:M15">
    <cfRule type="cellIs" dxfId="15" priority="23" stopIfTrue="1" operator="equal">
      <formula>$K$5</formula>
    </cfRule>
    <cfRule type="cellIs" dxfId="14" priority="24" stopIfTrue="1" operator="equal">
      <formula>$K$6</formula>
    </cfRule>
  </conditionalFormatting>
  <conditionalFormatting sqref="M82">
    <cfRule type="cellIs" dxfId="13" priority="19" stopIfTrue="1" operator="equal">
      <formula>$K$5</formula>
    </cfRule>
    <cfRule type="cellIs" dxfId="12" priority="20" stopIfTrue="1" operator="equal">
      <formula>$K$6</formula>
    </cfRule>
  </conditionalFormatting>
  <conditionalFormatting sqref="M67">
    <cfRule type="cellIs" dxfId="11" priority="13" stopIfTrue="1" operator="equal">
      <formula>#REF!</formula>
    </cfRule>
    <cfRule type="cellIs" dxfId="10" priority="14" stopIfTrue="1" operator="equal">
      <formula>#REF!</formula>
    </cfRule>
  </conditionalFormatting>
  <conditionalFormatting sqref="M79">
    <cfRule type="cellIs" dxfId="9" priority="9" stopIfTrue="1" operator="equal">
      <formula>$K$5</formula>
    </cfRule>
    <cfRule type="cellIs" dxfId="8" priority="10" stopIfTrue="1" operator="equal">
      <formula>$K$6</formula>
    </cfRule>
  </conditionalFormatting>
  <conditionalFormatting sqref="M78">
    <cfRule type="cellIs" dxfId="7" priority="7" stopIfTrue="1" operator="equal">
      <formula>$K$5</formula>
    </cfRule>
    <cfRule type="cellIs" dxfId="6" priority="8" stopIfTrue="1" operator="equal">
      <formula>$K$6</formula>
    </cfRule>
  </conditionalFormatting>
  <conditionalFormatting sqref="M77">
    <cfRule type="cellIs" dxfId="5" priority="5" stopIfTrue="1" operator="equal">
      <formula>$K$5</formula>
    </cfRule>
    <cfRule type="cellIs" dxfId="4" priority="6" stopIfTrue="1" operator="equal">
      <formula>$K$6</formula>
    </cfRule>
  </conditionalFormatting>
  <conditionalFormatting sqref="M43">
    <cfRule type="cellIs" dxfId="3" priority="3" stopIfTrue="1" operator="equal">
      <formula>$K$5</formula>
    </cfRule>
    <cfRule type="cellIs" dxfId="2" priority="4" stopIfTrue="1" operator="equal">
      <formula>$K$6</formula>
    </cfRule>
  </conditionalFormatting>
  <conditionalFormatting sqref="M16">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18" orientation="portrait" r:id="rId1"/>
  <headerFooter alignWithMargins="0">
    <oddFooter>&amp;L&amp;"Pegasus,Normal"&amp;8Seguimiento cumplimiento MetasProcesos del SIG 
Yamile Mateus
&amp;6Revisión No. 2&amp;C&amp;"Pegasus,Normal"&amp;8
&amp;6Aprobado por:
Director Ejecutivo&amp;R&amp;"Pegasus,Normal"&amp;8Página &amp;P de &amp;N
23/10/2018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eficacia</vt:lpstr>
      <vt:lpstr>eficiencia</vt:lpstr>
      <vt:lpstr>efectividad</vt:lpstr>
      <vt:lpstr>eficacia!Área_de_impresión</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Diana Wilches</cp:lastModifiedBy>
  <cp:lastPrinted>2017-08-31T23:46:03Z</cp:lastPrinted>
  <dcterms:created xsi:type="dcterms:W3CDTF">2001-10-02T14:09:05Z</dcterms:created>
  <dcterms:modified xsi:type="dcterms:W3CDTF">2019-05-08T17:06:29Z</dcterms:modified>
</cp:coreProperties>
</file>