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mc:AlternateContent xmlns:mc="http://schemas.openxmlformats.org/markup-compatibility/2006">
    <mc:Choice Requires="x15">
      <x15ac:absPath xmlns:x15ac="http://schemas.microsoft.com/office/spreadsheetml/2010/11/ac" url="P:\Planeacion\GESTIÓN DE CALIDAD\revisiones direccion\Revisión 2021\I TRIMESTRE\"/>
    </mc:Choice>
  </mc:AlternateContent>
  <xr:revisionPtr revIDLastSave="0" documentId="13_ncr:1_{A49CD0F8-C573-45B8-8399-7A0D4EE36DF4}" xr6:coauthVersionLast="47" xr6:coauthVersionMax="47" xr10:uidLastSave="{00000000-0000-0000-0000-000000000000}"/>
  <bookViews>
    <workbookView xWindow="-120" yWindow="-120" windowWidth="20730" windowHeight="11160" xr2:uid="{00000000-000D-0000-FFFF-FFFF00000000}"/>
  </bookViews>
  <sheets>
    <sheet name="eficacia" sheetId="3" r:id="rId1"/>
    <sheet name="eficiencia" sheetId="5" r:id="rId2"/>
    <sheet name="efectividad" sheetId="2" r:id="rId3"/>
  </sheets>
  <definedNames>
    <definedName name="_xlnm._FilterDatabase" localSheetId="2" hidden="1">efectividad!$A$7:$N$87</definedName>
    <definedName name="_xlnm._FilterDatabase" localSheetId="0" hidden="1">eficacia!$A$5:$Q$5</definedName>
    <definedName name="_xlnm._FilterDatabase" localSheetId="1" hidden="1">eficiencia!$A$7:$M$67</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5" i="3" l="1"/>
  <c r="I222" i="3"/>
  <c r="I219" i="3"/>
  <c r="I103" i="5"/>
  <c r="I100" i="5"/>
  <c r="I97" i="5"/>
  <c r="I99" i="2" l="1"/>
  <c r="I96" i="2"/>
  <c r="I9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author>
    <author>Diana Wilches</author>
    <author>Yamile Mateus Parra</author>
    <author>tc={CE4522EA-79D5-43FA-9A0A-65B255799035}</author>
    <author>tc={6F432FC3-7D80-48AC-807C-433106BB3F00}</author>
    <author>tc={4878AB2E-4AAB-4881-BF56-8D30CD6A8B80}</author>
    <author>tc={F5AAE1EB-A99B-4893-BF39-0D58BBD138ED}</author>
    <author>tc={01570EFF-5748-4B6E-B808-CC8EB7E9B385}</author>
    <author>tc={D0806D43-6456-48CF-A84D-67FA6DCE0EA4}</author>
    <author>tc={C025F115-EB78-46EB-8B52-90B2C2D0C0AA}</author>
  </authors>
  <commentList>
    <comment ref="B46" authorId="0"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56" authorId="0" shapeId="0" xr:uid="{00000000-0006-0000-0000-000002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M56" authorId="0" shapeId="0" xr:uid="{00000000-0006-0000-0000-000003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K58" authorId="1" shapeId="0" xr:uid="{6F00D962-EB11-435A-ABA1-AFE0CEA26810}">
      <text>
        <r>
          <rPr>
            <b/>
            <sz val="9"/>
            <color indexed="81"/>
            <rFont val="Tahoma"/>
            <family val="2"/>
          </rPr>
          <t>Diana Wilches:</t>
        </r>
        <r>
          <rPr>
            <sz val="9"/>
            <color indexed="81"/>
            <rFont val="Tahoma"/>
            <family val="2"/>
          </rPr>
          <t xml:space="preserve">
Informes pormenorisados cuatrimestrales
</t>
        </r>
      </text>
    </comment>
    <comment ref="K60" authorId="1" shapeId="0" xr:uid="{3F3E2393-CA4B-4057-BD1F-73E521EA330A}">
      <text>
        <r>
          <rPr>
            <b/>
            <sz val="26"/>
            <color indexed="81"/>
            <rFont val="Tahoma"/>
            <family val="2"/>
          </rPr>
          <t>Diana Wilches:</t>
        </r>
        <r>
          <rPr>
            <sz val="26"/>
            <color indexed="81"/>
            <rFont val="Tahoma"/>
            <family val="2"/>
          </rPr>
          <t xml:space="preserve">
Informes pormenorisados cuatrimestrales</t>
        </r>
        <r>
          <rPr>
            <sz val="9"/>
            <color indexed="81"/>
            <rFont val="Tahoma"/>
            <family val="2"/>
          </rPr>
          <t xml:space="preserve">
</t>
        </r>
      </text>
    </comment>
    <comment ref="B62" authorId="2"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J73" authorId="3" shapeId="0" xr:uid="{CE4522EA-79D5-43FA-9A0A-65B25579903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identificaron productos No Conformes en el Semestre en Estudio.</t>
      </text>
    </comment>
    <comment ref="B90" authorId="2" shapeId="0" xr:uid="{6DBF9F55-7C59-4549-A5B5-12171C694553}">
      <text>
        <r>
          <rPr>
            <b/>
            <sz val="9"/>
            <color indexed="81"/>
            <rFont val="Tahoma"/>
            <family val="2"/>
          </rPr>
          <t>Yamile Mateus Cambia a partir del 4T. 2019</t>
        </r>
      </text>
    </comment>
    <comment ref="B94" authorId="4" shapeId="0" xr:uid="{6F432FC3-7D80-48AC-807C-433106BB3F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Cambia a partir de 4 t 2019</t>
      </text>
    </comment>
    <comment ref="B98" authorId="2" shapeId="0" xr:uid="{6D3C6DAB-793C-42E8-AA19-76D23F99731F}">
      <text>
        <r>
          <rPr>
            <b/>
            <sz val="9"/>
            <color indexed="81"/>
            <rFont val="Tahoma"/>
            <family val="2"/>
          </rPr>
          <t>Yamile Mateus Parra:</t>
        </r>
        <r>
          <rPr>
            <sz val="9"/>
            <color indexed="81"/>
            <rFont val="Tahoma"/>
            <family val="2"/>
          </rPr>
          <t xml:space="preserve">
Cambia a partir del 4 t 2019
</t>
        </r>
      </text>
    </comment>
    <comment ref="B102" authorId="2"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B118" authorId="2" shapeId="0" xr:uid="{B1070DB5-7A00-41DD-8EE7-B5DF51726AEB}">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B122" authorId="5" shapeId="0" xr:uid="{4878AB2E-4AAB-4881-BF56-8D30CD6A8B80}">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Indicador de Plan Estratégico</t>
      </text>
    </comment>
    <comment ref="B126" authorId="6" shapeId="0" xr:uid="{F5AAE1EB-A99B-4893-BF39-0D58BBD138ED}">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Indicador de Plan Estratégico</t>
      </text>
    </comment>
    <comment ref="J128" authorId="7" shapeId="0" xr:uid="{01570EFF-5748-4B6E-B808-CC8EB7E9B38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elimina el indicador, dado que el proceso no tiene proyectos a su cargo.</t>
      </text>
    </comment>
    <comment ref="J138" authorId="2"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J139" authorId="2" shapeId="0" xr:uid="{E6C2E717-1CEE-4A56-BA29-65981FCE086C}">
      <text>
        <r>
          <rPr>
            <b/>
            <sz val="9"/>
            <color indexed="81"/>
            <rFont val="Tahoma"/>
            <family val="2"/>
          </rPr>
          <t>Yamile Mateus Parra:</t>
        </r>
        <r>
          <rPr>
            <sz val="9"/>
            <color indexed="81"/>
            <rFont val="Tahoma"/>
            <family val="2"/>
          </rPr>
          <t xml:space="preserve">
A partir del II trimestre cambia el indicador.</t>
        </r>
      </text>
    </comment>
    <comment ref="B146" authorId="0" shapeId="0" xr:uid="{00000000-0006-0000-0000-000008000000}">
      <text>
        <r>
          <rPr>
            <b/>
            <sz val="18"/>
            <color indexed="81"/>
            <rFont val="Tahoma"/>
            <family val="2"/>
          </rPr>
          <t>Yamile Mateus:</t>
        </r>
        <r>
          <rPr>
            <sz val="18"/>
            <color indexed="81"/>
            <rFont val="Tahoma"/>
            <family val="2"/>
          </rPr>
          <t xml:space="preserve">
Se cambia el indicador a partir del II T de 2020.</t>
        </r>
        <r>
          <rPr>
            <sz val="9"/>
            <color indexed="81"/>
            <rFont val="Tahoma"/>
            <family val="2"/>
          </rPr>
          <t xml:space="preserve">
</t>
        </r>
      </text>
    </comment>
    <comment ref="B150" authorId="2"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50" authorId="2"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50" authorId="2" shapeId="0" xr:uid="{00000000-0006-0000-0000-00000D000000}">
      <text>
        <r>
          <rPr>
            <b/>
            <sz val="9"/>
            <color indexed="81"/>
            <rFont val="Tahoma"/>
            <family val="2"/>
          </rPr>
          <t>Corte a 31 de enero del año.</t>
        </r>
      </text>
    </comment>
    <comment ref="K152" authorId="2" shapeId="0" xr:uid="{00000000-0006-0000-0000-00000E000000}">
      <text>
        <r>
          <rPr>
            <b/>
            <sz val="9"/>
            <color indexed="81"/>
            <rFont val="Tahoma"/>
            <family val="2"/>
          </rPr>
          <t xml:space="preserve">Corte a 31 de julio de cada año
</t>
        </r>
      </text>
    </comment>
    <comment ref="C166" authorId="2"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B178" authorId="2" shapeId="0" xr:uid="{D6F5B1ED-2933-4671-AAAD-50A91A5BCB9F}">
      <text>
        <r>
          <rPr>
            <b/>
            <sz val="9"/>
            <color indexed="81"/>
            <rFont val="Tahoma"/>
            <family val="2"/>
          </rPr>
          <t>Yamile Mateus Parra:</t>
        </r>
        <r>
          <rPr>
            <sz val="9"/>
            <color indexed="81"/>
            <rFont val="Tahoma"/>
            <family val="2"/>
          </rPr>
          <t xml:space="preserve">
Se inicia Medición en el II trimestre de 2018</t>
        </r>
      </text>
    </comment>
    <comment ref="B182" authorId="8" shapeId="0" xr:uid="{D0806D43-6456-48CF-A84D-67FA6DCE0EA4}">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a partir del IVT 2020</t>
      </text>
    </comment>
    <comment ref="B186" authorId="9" shapeId="0" xr:uid="{C025F115-EB78-46EB-8B52-90B2C2D0C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a partir del IVT del 2020</t>
      </text>
    </comment>
    <comment ref="B190" authorId="2" shapeId="0" xr:uid="{00000000-0006-0000-0000-000011000000}">
      <text>
        <r>
          <rPr>
            <b/>
            <sz val="9"/>
            <color indexed="81"/>
            <rFont val="Tahoma"/>
            <family val="2"/>
          </rPr>
          <t>Yamile Mateus Parra:</t>
        </r>
        <r>
          <rPr>
            <sz val="9"/>
            <color indexed="81"/>
            <rFont val="Tahoma"/>
            <family val="2"/>
          </rPr>
          <t xml:space="preserve">
Se inicia Medición en el II trimestre de 2018</t>
        </r>
      </text>
    </comment>
    <comment ref="I194" authorId="1"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198" authorId="2"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 ref="C210" authorId="2" shapeId="0" xr:uid="{00000000-0006-0000-0000-000014000000}">
      <text>
        <r>
          <rPr>
            <b/>
            <sz val="12"/>
            <color indexed="81"/>
            <rFont val="Tahoma"/>
            <family val="2"/>
          </rPr>
          <t>Yamile Mateus Parra:</t>
        </r>
        <r>
          <rPr>
            <sz val="12"/>
            <color indexed="81"/>
            <rFont val="Tahoma"/>
            <family val="2"/>
          </rPr>
          <t xml:space="preserve">
La medición se da en calificación de 1 a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tc={C7F41E3F-39FE-4A34-855A-089C96B33193}</author>
    <author>tc={BF001E84-A844-46F0-A810-DC0F40FAC9AC}</author>
    <author>tc={4AF3D98F-4481-41A6-AF10-E611883447B2}</author>
    <author>tc={7DF168B6-5DD5-467D-A83F-FBF5F891C8DF}</author>
    <author>Yamile Mateus Parra</author>
    <author>tc={464ED9E4-92EB-4C26-840D-E5419BB8149F}</author>
    <author>tc={F5DC6480-CB58-422D-8D68-65CB4D172FA7}</author>
    <author>Diana Wilches</author>
    <author>tc={1E3DE37B-7C7F-4704-B651-47EF859A10DA}</author>
    <author>tc={6A614AA4-CD94-4F45-8578-59A02879EC20}</author>
  </authors>
  <commentList>
    <comment ref="J15" authorId="0" shapeId="0" xr:uid="{C7F41E3F-39FE-4A34-855A-089C96B3319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Suspendido hasta tanto el  comité de comisionados sea reactivad.</t>
      </text>
    </comment>
    <comment ref="J19" authorId="1" shapeId="0" xr:uid="{BF001E84-A844-46F0-A810-DC0F40FAC9AC}">
      <text>
        <t>[Comentario encadenado]
Su versión de Excel le permite leer este comentario encadenado; sin embargo, las ediciones que se apliquen se quitarán si el archivo se abre en una versión más reciente de Excel. Más información: https://go.microsoft.com/fwlink/?linkid=870924
Comentario:
    El indicador está suspendido hasta que se reactive el Comité de Comisionados.</t>
      </text>
    </comment>
    <comment ref="K26" authorId="2" shapeId="0" xr:uid="{4AF3D98F-4481-41A6-AF10-E611883447B2}">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realiza una auditoria interna por año.</t>
      </text>
    </comment>
    <comment ref="J31" authorId="3" shapeId="0" xr:uid="{7DF168B6-5DD5-467D-A83F-FBF5F891C8D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identificaron Productos no Conformes durante el periodo en estudio.</t>
      </text>
    </comment>
    <comment ref="C32" authorId="4"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J43" authorId="5" shapeId="0" xr:uid="{464ED9E4-92EB-4C26-840D-E5419BB8149F}">
      <text>
        <t>[Comentario encadenado]
Su versión de Excel le permite leer este comentario encadenado; sin embargo, las ediciones que se apliquen se quitarán si el archivo se abre en una versión más reciente de Excel. Más información: https://go.microsoft.com/fwlink/?linkid=870924
Comentario:
    Durante el  periodo en estudio no se presentaron solicitudes de Señalización.</t>
      </text>
    </comment>
    <comment ref="J47" authorId="6" shapeId="0" xr:uid="{F5DC6480-CB58-422D-8D68-65CB4D172FA7}">
      <text>
        <t>[Comentario encadenado]
Su versión de Excel le permite leer este comentario encadenado; sin embargo, las ediciones que se apliquen se quitarán si el archivo se abre en una versión más reciente de Excel. Más información: https://go.microsoft.com/fwlink/?linkid=870924
Comentario:
    Durante el periodo en estudio no se presentaron solicitudes de numeración.</t>
      </text>
    </comment>
    <comment ref="C56" authorId="7" shapeId="0" xr:uid="{139A7A38-13C1-413B-BF67-587525E08BAE}">
      <text>
        <r>
          <rPr>
            <b/>
            <sz val="9"/>
            <color indexed="81"/>
            <rFont val="Tahoma"/>
            <family val="2"/>
          </rPr>
          <t>Diana Wilches:</t>
        </r>
        <r>
          <rPr>
            <sz val="9"/>
            <color indexed="81"/>
            <rFont val="Tahoma"/>
            <family val="2"/>
          </rPr>
          <t xml:space="preserve">
1 y 2 trim 6,5</t>
        </r>
      </text>
    </comment>
    <comment ref="C60" authorId="7" shapeId="0" xr:uid="{7A5A68DF-E61D-4D5E-9E7A-A99B9A555275}">
      <text>
        <r>
          <rPr>
            <b/>
            <sz val="9"/>
            <color indexed="81"/>
            <rFont val="Tahoma"/>
            <family val="2"/>
          </rPr>
          <t>Diana Wilches:</t>
        </r>
        <r>
          <rPr>
            <sz val="9"/>
            <color indexed="81"/>
            <rFont val="Tahoma"/>
            <family val="2"/>
          </rPr>
          <t xml:space="preserve">
1 y 2 trim 6,5</t>
        </r>
      </text>
    </comment>
    <comment ref="C64" authorId="7" shapeId="0" xr:uid="{00000000-0006-0000-0100-000002000000}">
      <text>
        <r>
          <rPr>
            <b/>
            <sz val="9"/>
            <color indexed="81"/>
            <rFont val="Tahoma"/>
            <family val="2"/>
          </rPr>
          <t>Diana Wilches:</t>
        </r>
        <r>
          <rPr>
            <sz val="9"/>
            <color indexed="81"/>
            <rFont val="Tahoma"/>
            <family val="2"/>
          </rPr>
          <t xml:space="preserve">
1 y 2 trim 6,5</t>
        </r>
      </text>
    </comment>
    <comment ref="D68" authorId="7" shapeId="0" xr:uid="{00000000-0006-0000-0100-000003000000}">
      <text>
        <r>
          <rPr>
            <b/>
            <sz val="12"/>
            <color indexed="81"/>
            <rFont val="Tahoma"/>
            <family val="2"/>
          </rPr>
          <t>Diana Wilches:</t>
        </r>
        <r>
          <rPr>
            <sz val="12"/>
            <color indexed="81"/>
            <rFont val="Tahoma"/>
            <family val="2"/>
          </rPr>
          <t xml:space="preserve">
La meta inicial era de 2,5 meses la cual Se establece la tolerancia en el 25%.
</t>
        </r>
      </text>
    </comment>
    <comment ref="J71" authorId="8" shapeId="0" xr:uid="{1E3DE37B-7C7F-4704-B651-47EF859A10D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medir el indicador.</t>
      </text>
    </comment>
    <comment ref="J79" authorId="9" shapeId="0" xr:uid="{6A614AA4-CD94-4F45-8578-59A02879EC2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la medición del indicador.</t>
      </text>
    </comment>
    <comment ref="D80" authorId="7"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tc={EBD90081-CE05-49E5-A366-41E914E37ACC}</author>
    <author>tc={2D432371-22E8-4B33-AFEB-53081BEBCA87}</author>
    <author>Yamile Mateus</author>
  </authors>
  <commentList>
    <comment ref="B32" authorId="0" shapeId="0" xr:uid="{AD2A912C-A07B-40E7-B4E9-0CB17F5BD8E4}">
      <text>
        <r>
          <rPr>
            <b/>
            <sz val="9"/>
            <color indexed="81"/>
            <rFont val="Tahoma"/>
            <family val="2"/>
          </rPr>
          <t>Yamile Mateus Parra:</t>
        </r>
        <r>
          <rPr>
            <sz val="9"/>
            <color indexed="81"/>
            <rFont val="Tahoma"/>
            <family val="2"/>
          </rPr>
          <t xml:space="preserve">
Inicia Medición a partir del III T 2018</t>
        </r>
      </text>
    </comment>
    <comment ref="C56" authorId="0" shapeId="0" xr:uid="{6F199B8B-06E5-4B1A-A484-BB94D8D0FB1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56" authorId="0" shapeId="0" xr:uid="{6FAFF20D-1A61-4403-BA37-22215A799917}">
      <text>
        <r>
          <rPr>
            <b/>
            <sz val="9"/>
            <color indexed="81"/>
            <rFont val="Tahoma"/>
            <family val="2"/>
          </rPr>
          <t>Yamile Mateus Parra:</t>
        </r>
        <r>
          <rPr>
            <sz val="9"/>
            <color indexed="81"/>
            <rFont val="Tahoma"/>
            <family val="2"/>
          </rPr>
          <t xml:space="preserve">
Cambia a partir del IV trimestre a medición trimestral</t>
        </r>
      </text>
    </comment>
    <comment ref="B60" authorId="1" shapeId="0" xr:uid="{EBD90081-CE05-49E5-A366-41E914E37AC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inicia la medición en el IVT de 2020</t>
      </text>
    </comment>
    <comment ref="C60" authorId="0" shapeId="0" xr:uid="{0C8138FF-2A91-4A6B-9BC9-6F42FB762402}">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60" authorId="0" shapeId="0" xr:uid="{4873624D-FBC6-497E-8F7D-33BDBE5D35F0}">
      <text>
        <r>
          <rPr>
            <b/>
            <sz val="9"/>
            <color indexed="81"/>
            <rFont val="Tahoma"/>
            <family val="2"/>
          </rPr>
          <t>Yamile Mateus Parra:</t>
        </r>
        <r>
          <rPr>
            <sz val="9"/>
            <color indexed="81"/>
            <rFont val="Tahoma"/>
            <family val="2"/>
          </rPr>
          <t xml:space="preserve">
Cambia a partir del IV trimestre a medición trimestral</t>
        </r>
      </text>
    </comment>
    <comment ref="B64" authorId="2" shapeId="0" xr:uid="{2D432371-22E8-4B33-AFEB-53081BEBCA8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inicia la medición en IV T de 2020</t>
      </text>
    </comment>
    <comment ref="C64" authorId="0" shapeId="0" xr:uid="{00000000-0006-0000-0200-00000200000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64"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68" authorId="3"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80" authorId="3"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84" authorId="3"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<sst xmlns="http://schemas.openxmlformats.org/spreadsheetml/2006/main" count="873" uniqueCount="427">
  <si>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</si>
  <si>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</si>
  <si>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</si>
  <si>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</si>
  <si>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</si>
  <si>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</si>
  <si>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</si>
  <si>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</si>
  <si>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</si>
  <si>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</si>
  <si>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</si>
  <si>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</si>
  <si>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</si>
  <si>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</si>
  <si>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</si>
  <si>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</si>
  <si>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</si>
  <si>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Cumplimiento Acciones Correctivas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</si>
  <si>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</si>
  <si>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</si>
  <si>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</si>
  <si>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</si>
  <si>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</si>
  <si>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</si>
  <si>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Gestión tecnológica</t>
  </si>
  <si>
    <t>Gestión Humana</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</si>
  <si>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</si>
  <si>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</si>
  <si>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</si>
  <si>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</si>
  <si>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</si>
  <si>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</si>
  <si>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</si>
  <si>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</si>
  <si>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</si>
  <si>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</si>
  <si>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</si>
  <si>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</si>
  <si>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</si>
  <si>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</si>
  <si>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</si>
  <si>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</si>
  <si>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</si>
  <si>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</si>
  <si>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</si>
  <si>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No. De acciones ejecutadas / No. De acciones de solicitadas por la Alta Dirección*100.</t>
  </si>
  <si>
    <t>Sumatoria de tiempo de solución de cada conflicto en segunda instancia/No. De conflictos solucionados en segunda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</si>
  <si>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</si>
  <si>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</si>
  <si>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</si>
  <si>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</si>
  <si>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</si>
  <si>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</si>
  <si>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</si>
  <si>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</si>
  <si>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</si>
  <si>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</si>
  <si>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</si>
  <si>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</si>
  <si>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 xml:space="preserve">NSU atención personal </t>
  </si>
  <si>
    <t>NSU para la atención telefónica</t>
  </si>
  <si>
    <t>NSU para atención E-mail y/o correspondencia</t>
  </si>
  <si>
    <t>Eficacia</t>
  </si>
  <si>
    <t>Eficiencia</t>
  </si>
  <si>
    <t>Efectividad</t>
  </si>
  <si>
    <t>90-94%</t>
  </si>
  <si>
    <t>85-89%</t>
  </si>
  <si>
    <t>Mariana Sarmiento</t>
  </si>
  <si>
    <t>Consumo de papel</t>
  </si>
  <si>
    <t>Cantidad de resmas consumidas trimestralmente</t>
  </si>
  <si>
    <t>Entre 90% y 110%</t>
  </si>
  <si>
    <t>Entre 85% - 115%</t>
  </si>
  <si>
    <t>(# de riesgos materializados / # de riesgos identificados en la entidad*100</t>
  </si>
  <si>
    <t>Periodicidad de Reporte</t>
  </si>
  <si>
    <t>Trimestral</t>
  </si>
  <si>
    <t>Semestral</t>
  </si>
  <si>
    <t>Anual</t>
  </si>
  <si>
    <t>mínimo en 10 de 15 medios nacionales seleccionados.</t>
  </si>
  <si>
    <t>mínimo en 5 de 10 medios internacionales seleccionados.</t>
  </si>
  <si>
    <t>4 de 10 medios  internacionales seleccionados</t>
  </si>
  <si>
    <t>Cumplimiento del plan de trabajo de Control Interno</t>
  </si>
  <si>
    <t>Claudia Ximena Bustamante</t>
  </si>
  <si>
    <t># días entre la fecha del recibo del egreso y el pago efectivo electrónico</t>
  </si>
  <si>
    <t>2 días hábiles</t>
  </si>
  <si>
    <t>3 días hábiles</t>
  </si>
  <si>
    <t>Efectividad en la comunicación externa posicionamiento internacional</t>
  </si>
  <si>
    <t>5 correcciones</t>
  </si>
  <si>
    <t>6 correcciones</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</si>
  <si>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</si>
  <si>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</si>
  <si>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</si>
  <si>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</si>
  <si>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</si>
  <si>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</si>
  <si>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</si>
  <si>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</si>
  <si>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</si>
  <si>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</si>
  <si>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</si>
  <si>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</si>
  <si>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</si>
  <si>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</si>
  <si>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</si>
  <si>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</si>
  <si>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</si>
  <si>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</si>
  <si>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</si>
  <si>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</si>
  <si>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</si>
  <si>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</si>
  <si>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</si>
  <si>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Hasta 6 Horas</t>
  </si>
  <si>
    <t>Mínimo 8 de 15 medios  nacionales seleccionados</t>
  </si>
  <si>
    <t>Cuantificación del Free Press</t>
  </si>
  <si>
    <t>Valor de las publicaciones sobre la CRC en medios nacionales e internacionales</t>
  </si>
  <si>
    <t xml:space="preserve"> de 75% a 79%</t>
  </si>
  <si>
    <t>Evaluación de Desempeño</t>
  </si>
  <si>
    <t>&gt;=90%</t>
  </si>
  <si>
    <t>hasta el 7%</t>
  </si>
  <si>
    <t xml:space="preserve">Contribuciones y aportes: mínimo en 8 de 10  escenarios nacionales e internacionales </t>
  </si>
  <si>
    <t>7 de 10 contribuciones</t>
  </si>
  <si>
    <t>Garantizar la liquidación eficaz de la nomina de la CRC ajustada a la normatividad vigente</t>
  </si>
  <si>
    <t>Tiempo de trámite  de temas en Comité de Comisionados</t>
  </si>
  <si>
    <t>Camilo Rodríguez</t>
  </si>
  <si>
    <t>Gestionar eficientemente la cooperación internacional y la participación Nacional</t>
  </si>
  <si>
    <t>Gestión Tecnológica</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</si>
  <si>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</si>
  <si>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</si>
  <si>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</si>
  <si>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</si>
  <si>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</si>
  <si>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</si>
  <si>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</si>
  <si>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&gt;  a 4,0</t>
  </si>
  <si>
    <t xml:space="preserve">Calificación  de participantes
</t>
  </si>
  <si>
    <t>Recaudo de contribución</t>
  </si>
  <si>
    <t xml:space="preserve">Recaudo de la contribución/presupuesto de la vigencia *100
</t>
  </si>
  <si>
    <t>Nohora Castiblanco</t>
  </si>
  <si>
    <t>Número de correcciones al trimestre</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</si>
  <si>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</si>
  <si>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</si>
  <si>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</si>
  <si>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</si>
  <si>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</si>
  <si>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</si>
  <si>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</si>
  <si>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</si>
  <si>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</si>
  <si>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</si>
  <si>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Tiempo Medio de Respuesta Trámite de Señalización</t>
  </si>
  <si>
    <t>Tiempo promedio de respuesta de los trámites de señalización.</t>
  </si>
  <si>
    <t>Tiempo Medio de Respuesta Trámite de numeración.</t>
  </si>
  <si>
    <t>Tiempo Medio de Respuesta Trámite de  Códigos Cortos.</t>
  </si>
  <si>
    <t>3,5 días hábiles</t>
  </si>
  <si>
    <t>Tiempo promedio de respuesta de los trámites de Códigos Cortos</t>
  </si>
  <si>
    <t>Tiempo Medio de Respuesta PQR 1</t>
  </si>
  <si>
    <t>Tiempo promedio de respuesta de las PQR 1</t>
  </si>
  <si>
    <t xml:space="preserve">Tiempo Medio de Respuesta PQR 2 </t>
  </si>
  <si>
    <t>Tiempo promedio de respuesta de las PQR 2</t>
  </si>
  <si>
    <t>Yaqueline Gil</t>
  </si>
  <si>
    <t>Eficacia de los procesos contractuales</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</si>
  <si>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</si>
  <si>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</si>
  <si>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</si>
  <si>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</si>
  <si>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</si>
  <si>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</si>
  <si>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</si>
  <si>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</si>
  <si>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</si>
  <si>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</si>
  <si>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</si>
  <si>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</si>
  <si>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</si>
  <si>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</si>
  <si>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</si>
  <si>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</si>
  <si>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</si>
  <si>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</si>
  <si>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</si>
  <si>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</si>
  <si>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</si>
  <si>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</si>
  <si>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</si>
  <si>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</si>
  <si>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</si>
  <si>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</si>
  <si>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</si>
  <si>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</si>
  <si>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</si>
  <si>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</si>
  <si>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</si>
  <si>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</si>
  <si>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</si>
  <si>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mínimo en 5 de 10 medios nacionales seleccionados.</t>
  </si>
  <si>
    <t>Mínimo 4 de 10 medios  nacionales seleccionados</t>
  </si>
  <si>
    <t>Solo SIG</t>
  </si>
  <si>
    <t>No de publicaciones sobre la CRC en medios de comunicación regional por información generada por la CRC.</t>
  </si>
  <si>
    <t>Porcentaje de mejoramiento,  posterior a la realización de la campaña.</t>
  </si>
  <si>
    <t>Entre 80 y 84%</t>
  </si>
  <si>
    <t>Gestión del Sistema Integrado</t>
  </si>
  <si>
    <t>Gestión con  Agentes</t>
  </si>
  <si>
    <t>Seguimiento Medición y Análisis</t>
  </si>
  <si>
    <t>Gestión con Agentes</t>
  </si>
  <si>
    <t>Gestión de Regulación</t>
  </si>
  <si>
    <t>Impacto de las campañas de divulgación Interna</t>
  </si>
  <si>
    <t>Rocio Quinche</t>
  </si>
  <si>
    <t>Enue Merchan</t>
  </si>
  <si>
    <t>Garantizar la continuidad en las operaciones de los recursos tecnológicos.  Implementar Herramientas tecnológicas que garanticen la integridad, confidencialidad y disponibilidad de la información.</t>
  </si>
  <si>
    <t>Gestión Financiera</t>
  </si>
  <si>
    <t>Contratación</t>
  </si>
  <si>
    <t>Gestión de Financiera</t>
  </si>
  <si>
    <t>Eficacia de los controles de los Riesgos</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</si>
  <si>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</si>
  <si>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</si>
  <si>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</si>
  <si>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</si>
  <si>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Frecuencia de accidentes</t>
  </si>
  <si>
    <t>&lt;=5</t>
  </si>
  <si>
    <t>&lt;=6</t>
  </si>
  <si>
    <t>Número de temas con incumplimiento de requisitos del SIG por trimestre/número total de temas presentados a Comité de Comisionados*100</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</si>
  <si>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</si>
  <si>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</si>
  <si>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</si>
  <si>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</si>
  <si>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</si>
  <si>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</si>
  <si>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</si>
  <si>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</si>
  <si>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</si>
  <si>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</si>
  <si>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Satisfacción de los eventos realizados- Trimestralmente</t>
  </si>
  <si>
    <t>Gestión Ambiental y de Bienes y Servicios</t>
  </si>
  <si>
    <t xml:space="preserve">&gt;=90%
</t>
  </si>
  <si>
    <t>Mejorar Continuamente el SIG</t>
  </si>
  <si>
    <t xml:space="preserve">40% del recaudo
al 31 de marzo, y 96% del recaudo  al 31 de julio
</t>
  </si>
  <si>
    <t xml:space="preserve">Kilogramos reciclados trimestralmente
</t>
  </si>
  <si>
    <t xml:space="preserve">120 kg
</t>
  </si>
  <si>
    <t>115 Kgs</t>
  </si>
  <si>
    <t>1  Trim &gt; 800'000.000
2 a 4 Tri &gt;=$1.400.000,000oo</t>
  </si>
  <si>
    <t>1  Trim &gt; 700'000.000
Entre 
$1.200.000 y $1.399.000</t>
  </si>
  <si>
    <t>Cumplimiento Objetivos del SIG</t>
  </si>
  <si>
    <t>Mejoramiento continuo del SIG.
Garantizar la gestión eficiente de recursos.</t>
  </si>
  <si>
    <t>Garantizar la gestión eficiente de recursos</t>
  </si>
  <si>
    <t xml:space="preserve">Horas ejecutadas / Horas legales 
</t>
  </si>
  <si>
    <t xml:space="preserve">&lt; o = 30%
</t>
  </si>
  <si>
    <t>&lt; o = 35%</t>
  </si>
  <si>
    <t>Compartido con Gestión Estratégico</t>
  </si>
  <si>
    <t>Máximo 70 resmas</t>
  </si>
  <si>
    <t>80 resmas</t>
  </si>
  <si>
    <t>&gt;50%</t>
  </si>
  <si>
    <t xml:space="preserve">entre &gt;=45% y &lt;49% </t>
  </si>
  <si>
    <t># de respuestas puntuales/# de resultas puntualmente + resueltas con sugerencias</t>
  </si>
  <si>
    <t>Alejandra Arenas</t>
  </si>
  <si>
    <t xml:space="preserve">Avance de Proyectos de Calidad
</t>
  </si>
  <si>
    <t xml:space="preserve">Avance de Proyectos de Infraestructura
</t>
  </si>
  <si>
    <t>Gestión de Omisos</t>
  </si>
  <si>
    <t>2 puntos por debajo de la med. Anterior</t>
  </si>
  <si>
    <t>Encuesta de Satisfacción</t>
  </si>
  <si>
    <t>% Ejecución presupuestal proyectos inversión – Asesoría</t>
  </si>
  <si>
    <t>Avance proyectos y estudios</t>
  </si>
  <si>
    <t>% avance proyectos y estudios</t>
  </si>
  <si>
    <t>Cargas de trabajo</t>
  </si>
  <si>
    <t>Entre 85% y 115%</t>
  </si>
  <si>
    <t>Material Reciclado</t>
  </si>
  <si>
    <t xml:space="preserve">Eficiencia en el pago a proveedores: </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</si>
  <si>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</si>
  <si>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</si>
  <si>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</si>
  <si>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</si>
  <si>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&gt;=81,5</t>
  </si>
  <si>
    <t>Cumplimiento requisitos SIG temas Comité de Comisionados</t>
  </si>
  <si>
    <t>Resultado de la Encuesta.</t>
  </si>
  <si>
    <t>&gt;=1  decimal
de la medición anterior</t>
  </si>
  <si>
    <t xml:space="preserve">Índice de Gestión de Calidad  de los reportes(IGC)
</t>
  </si>
  <si>
    <t>Miguel Durán</t>
  </si>
  <si>
    <t>Nayive González</t>
  </si>
  <si>
    <t>Gobierno y Análisis de Datos</t>
  </si>
  <si>
    <t>Solución de Controversias</t>
  </si>
  <si>
    <t>Tiempo solución de conflictos 1ra instancia – complejidad alta</t>
  </si>
  <si>
    <t>180días</t>
  </si>
  <si>
    <t>Tiempo solución de conflictos 1ra instancia – complejidad media</t>
  </si>
  <si>
    <t>120 días</t>
  </si>
  <si>
    <t>Sumatoria (Fecha de resolución de primera instancia   -   Fecha de inicio de la actuación administrativa) / Total de conflictos finalizados en el trimestre con complejidad media</t>
  </si>
  <si>
    <t>Tiempo solución de conflictos 1ra instancia – complejidad baja</t>
  </si>
  <si>
    <t>60 días</t>
  </si>
  <si>
    <t>Sumatoria (Fecha de resolución de primera instancia   -   Fecha de inicio de la actuación administrativa) / Total de conflictos finalizados en el trimestre con complejidad baja</t>
  </si>
  <si>
    <t>75 días</t>
  </si>
  <si>
    <t>150 días</t>
  </si>
  <si>
    <t>225 días</t>
  </si>
  <si>
    <t>35% del recaudo
al 31 de marzo, y 93% del recaudo  al 31 de julio</t>
  </si>
  <si>
    <t>Entre 80 y 89%</t>
  </si>
  <si>
    <t>Control Horas Reprocesos Productos No Conformes</t>
  </si>
  <si>
    <t>Control Productos no Conformes</t>
  </si>
  <si>
    <t>Control Solución productos no conformes</t>
  </si>
  <si>
    <t>I+D+i</t>
  </si>
  <si>
    <t>&lt;=5%</t>
  </si>
  <si>
    <t>% avance de desarrollo de estudios</t>
  </si>
  <si>
    <t>% ejecución actividades Innovación</t>
  </si>
  <si>
    <t>Fórmula  de la Resolución 312 de 2019 de Mintrabajo</t>
  </si>
  <si>
    <r>
      <t xml:space="preserve">MEDICIÓN INDICADORES SIG - CUMPLIMIENTO METAS  </t>
    </r>
    <r>
      <rPr>
        <b/>
        <sz val="20"/>
        <rFont val="Arial"/>
        <family val="2"/>
      </rPr>
      <t>EFICIENCIA</t>
    </r>
    <r>
      <rPr>
        <sz val="20"/>
        <rFont val="Arial"/>
        <family val="2"/>
      </rPr>
      <t xml:space="preserve">  2020</t>
    </r>
  </si>
  <si>
    <r>
      <t xml:space="preserve">MEDICIÓN INDICADORES SIG - CUMPLIMIENTO METAS </t>
    </r>
    <r>
      <rPr>
        <b/>
        <sz val="20"/>
        <rFont val="Arial"/>
        <family val="2"/>
      </rPr>
      <t>EFECTIVIDAD</t>
    </r>
    <r>
      <rPr>
        <sz val="20"/>
        <rFont val="Arial"/>
        <family val="2"/>
      </rPr>
      <t xml:space="preserve">  2020</t>
    </r>
  </si>
  <si>
    <t>N/A</t>
  </si>
  <si>
    <t xml:space="preserve">%  cumplimiento 
actividades Implementación
</t>
  </si>
  <si>
    <t>Pasan a ser parámetros de Control</t>
  </si>
  <si>
    <t>Gestión del Talento Humano</t>
  </si>
  <si>
    <t>Ingrid Picón</t>
  </si>
  <si>
    <t>Cumplimiento de los compromisos de los procesos contemplados en la revisión gerencial.</t>
  </si>
  <si>
    <t>Cumplimiento a la ejecución de las actividades contempladas en el PINAR</t>
  </si>
  <si>
    <t>Sandra Villabona</t>
  </si>
  <si>
    <t>Eficacia de Gobierno Digital componente Arquitectura TI</t>
  </si>
  <si>
    <t>Medio</t>
  </si>
  <si>
    <t>Medio Bajo</t>
  </si>
  <si>
    <t xml:space="preserve">Unidade de medida dada por Gobierno Digital.  
</t>
  </si>
  <si>
    <t>Promedio de disponibilidad de los servicios críticos</t>
  </si>
  <si>
    <t>D = Disponibilidad de los servicios críticos
P = Ponderación asignada (Impacto sobre la operación)
I = Resultado del Indicador
I = SUMATORIA ((D*P)/100)</t>
  </si>
  <si>
    <t>Cumplimiento Acuerdo de Niveles de Servicio CANS</t>
  </si>
  <si>
    <t>Nivel de Satisfacción del Usuario (NSU)</t>
  </si>
  <si>
    <t>I: Es el número de respuesta seleccionadas como Insatisfechas. 
A: Es el número de respuesta seleccionadas como Aceptable. 
S: Es el número de respuesta seleccionadas como Satisfechas.
N: Es la suma de todas las anteriores.
Población: 86 Usuarios.</t>
  </si>
  <si>
    <t>Índice promedio de desempeño de los cronogramas de PETI</t>
  </si>
  <si>
    <t> Servicios implementados u optimizados con Tecnologías de Información y Comunicaciones</t>
  </si>
  <si>
    <t>(Número de Servicios implementados u optimizados con Tecnologías de Información y Comunicaciones en el semestre / Número de Servicios implementados u optimizados planeados en el semestre)*100</t>
  </si>
  <si>
    <t>Efectividad de Respuestas y Gestión Asistente Virtual</t>
  </si>
  <si>
    <t>Tiempo Medio de Respuesta (TMR)
TRÁMITE
Espacios Institucionales</t>
  </si>
  <si>
    <t>Tiempo Medio de Respuesta (TMR)
Mensajes Cívicos</t>
  </si>
  <si>
    <t>5,85 días
HÁBILES</t>
  </si>
  <si>
    <t>3,85 días
HÁBILES</t>
  </si>
  <si>
    <t>NSU Espacios Institucionales y Mensajes Cívicos</t>
  </si>
  <si>
    <t>Diana Wilches</t>
  </si>
  <si>
    <t>Pluralismo Informativo</t>
  </si>
  <si>
    <t>Cumplimiento Cronograma de actividades y proyectos del proceso</t>
  </si>
  <si>
    <t>Vigilacia y Control</t>
  </si>
  <si>
    <t>Cumplimiento Cronograma de actividades del proceso</t>
  </si>
  <si>
    <t>#de actividades Ejecutadas*100/# de actividades planificadas</t>
  </si>
  <si>
    <t>Tiempo Medio de Respuesta</t>
  </si>
  <si>
    <t>Sumatoria de las horas utilizadas  en cada PNC identificada</t>
  </si>
  <si>
    <t>Relacionamiento con Agentes</t>
  </si>
  <si>
    <t>Felipe Sarmiento</t>
  </si>
  <si>
    <t>NSU de la Comunicación Interna</t>
  </si>
  <si>
    <t>NSU de las campañas Internas de Comunicación</t>
  </si>
  <si>
    <t>Linea Base</t>
  </si>
  <si>
    <t>Línea Base</t>
  </si>
  <si>
    <t>Calificación de la Encuesta diligenciada por los funcionarios</t>
  </si>
  <si>
    <t>Ricardo  Ramírez</t>
  </si>
  <si>
    <t>Ahorro y uso eficiente de energía</t>
  </si>
  <si>
    <t>Kw/ H Consumidos</t>
  </si>
  <si>
    <t>&lt;=54.000 kw/h</t>
  </si>
  <si>
    <t>&lt;=55,000Km/h</t>
  </si>
  <si>
    <t>Ahorro y uso eficiente de agua</t>
  </si>
  <si>
    <t>M3 de agua consumidos</t>
  </si>
  <si>
    <t>&lt;81 M3</t>
  </si>
  <si>
    <t>&lt;83M3</t>
  </si>
  <si>
    <t>Residuos Peligrosos – RESPEL</t>
  </si>
  <si>
    <t>Cantidad de Kilogramos entregados al gestor</t>
  </si>
  <si>
    <t>50 kg</t>
  </si>
  <si>
    <t>45 Kg</t>
  </si>
  <si>
    <t>%Avance real/Avance programado</t>
  </si>
  <si>
    <t>%Avance real/Avance programado</t>
  </si>
  <si>
    <t>Índice promedio de desempeño de los cronogramas de PETI=(Sumatoria de los SPI de cada uno de los proyectos (desde i hasta n)/Cantidad de proyectos PETI(n) (estado: Ejecución))*100</t>
  </si>
  <si>
    <r>
      <t xml:space="preserve">MEDICIÓN INDICADORES SIG - CUMPLIMIENTO METAS  </t>
    </r>
    <r>
      <rPr>
        <b/>
        <sz val="20"/>
        <rFont val="Arial"/>
        <family val="2"/>
      </rPr>
      <t>EFICACIA</t>
    </r>
    <r>
      <rPr>
        <sz val="20"/>
        <rFont val="Arial"/>
        <family val="2"/>
      </rPr>
      <t xml:space="preserve">  2021</t>
    </r>
  </si>
  <si>
    <t xml:space="preserve">Observaciones SIG resultados I T 2021 </t>
  </si>
  <si>
    <t>Observaciones SIG resultados IT 2021</t>
  </si>
  <si>
    <t>Meta 2021</t>
  </si>
  <si>
    <t>3,6 días</t>
  </si>
  <si>
    <t>0</t>
  </si>
  <si>
    <t>Tiempo promedio de respuesta de los trámites de numeración.</t>
  </si>
  <si>
    <t>En Construcción</t>
  </si>
  <si>
    <t>Promedio diario de visitas únicas al portal de datos de la CRC</t>
  </si>
  <si>
    <t>173 (-15%)</t>
  </si>
  <si>
    <t>No. De visitas únicas /No, de días del trimestre</t>
  </si>
  <si>
    <t>Triemestral</t>
  </si>
  <si>
    <t>Calidad de la información</t>
  </si>
  <si>
    <t>&lt;=4,1</t>
  </si>
  <si>
    <t>65,3 Días</t>
  </si>
  <si>
    <t>55 días</t>
  </si>
  <si>
    <t>0,16 días</t>
  </si>
  <si>
    <t>7 Resmas</t>
  </si>
  <si>
    <t>8 campañas</t>
  </si>
  <si>
    <t>N/A (Trabajo en casa)</t>
  </si>
  <si>
    <t>52,4% (Trabajo en Casa)</t>
  </si>
  <si>
    <t>Servicios móviles: 5,5%
Telefonía fija: 15,3%</t>
  </si>
  <si>
    <t>EFICACIA I TRIMESTRE 2021</t>
  </si>
  <si>
    <t>EFICIENCIA I TRIMESTRE 2021</t>
  </si>
  <si>
    <t>EFECTIVIDAD  IV TRIMESTRE 2021</t>
  </si>
  <si>
    <t>EFECTIVIDAD  I TRIMESTRE 2021</t>
  </si>
  <si>
    <t>N/A la medición es anual</t>
  </si>
  <si>
    <t>Cumple dentro del rango de la meta con margen de mejoramiento de 2,4%</t>
  </si>
  <si>
    <t>Cumple dentro del rango de la meta con margen de mejoramiento de 5,4%</t>
  </si>
  <si>
    <t xml:space="preserve">Cumple en el rango normal y se continua la medición </t>
  </si>
  <si>
    <t>N/A la medición es semestral</t>
  </si>
  <si>
    <t>El indicador se encuentra en un sobrecumplimiento del 50%.  La meta será revisada para ver la viabilidad de ajuste de la misma.</t>
  </si>
  <si>
    <t>El resultado se encuentra dentro del rango normal de cumplimiento</t>
  </si>
  <si>
    <t>Indicador nuevo.  El resultado se encuentra dentro del rango normal de cumplimiento</t>
  </si>
  <si>
    <t>N/A Medición Semestral</t>
  </si>
  <si>
    <t/>
  </si>
  <si>
    <t>El resultado se debe al trabajo en casa de la mayoría de los funcionarios por la Pandemia, razón por la cual no se considera necesario, por ahora ajustar la meta.</t>
  </si>
  <si>
    <t>N/A Trabajo en Casa</t>
  </si>
  <si>
    <t>N/A trabajo en casa</t>
  </si>
  <si>
    <t>N/A trabajo en Casa</t>
  </si>
  <si>
    <t>El resultado se encuentra en el rango normal de cumplimiento</t>
  </si>
  <si>
    <t>Cumple en el rango normal y se continua la medición</t>
  </si>
  <si>
    <t>7,5 días hábiles</t>
  </si>
  <si>
    <t>8,25 días hábiles</t>
  </si>
  <si>
    <t>El resultado presenta un sobrecumplimiento del 64%.  Monitorear el resultado del siguiente trimestre para tomar decisiones.</t>
  </si>
  <si>
    <t>5  días hábiles</t>
  </si>
  <si>
    <t>Hasta 5,5 días hábiles</t>
  </si>
  <si>
    <t>El resultado presenta un sobrecumplimiento del 46%.  Monitorear el resultado del siguiente trimestre para tomar decisiones.</t>
  </si>
  <si>
    <t>3,20 días hábiles</t>
  </si>
  <si>
    <t>3,52 días Hábiles</t>
  </si>
  <si>
    <t>El resultado presenta un sobrecumplimiento del 50%.  Monitorear el resultado del siguiente trimestre para tomar decisiones.</t>
  </si>
  <si>
    <t>5,72 días habiles</t>
  </si>
  <si>
    <t>5,20  días hábiles</t>
  </si>
  <si>
    <t>El resultado presenta un sobrecumplimiento del 45,5%.  Monitorear el resultado del siguiente trimestre para tomar decisiones.</t>
  </si>
  <si>
    <t>N/A medición Semestral</t>
  </si>
  <si>
    <t>Cumple en el rango normal y se continua la medición.  Rango de mejoramiento de 4%</t>
  </si>
  <si>
    <t>Cumple en el rango normal y se continua la medición.  Rango de mejoramiento de 7,2%</t>
  </si>
  <si>
    <t>El resultado muesta un sobrecumplimiento de 42%.  Se recomienda revisar la meta ya que es una constante durante varios periodos consecutivos</t>
  </si>
  <si>
    <t>Sobrecumplimiento  del 610% se ajusta la meta para el II T de 2021</t>
  </si>
  <si>
    <t>Sobrecumplimiento  del 540% se ajusta la meta para el II T de 2021</t>
  </si>
  <si>
    <t>Se evidencia sobrecumplimiento del 1000% esto se debe al trabajo en casa de la mayoría de los funcionarios por la Pandemia.  Por lo anterior por el momento no se requiere ajuste de la meta, teniendo en cuenta que la causa es temporal.</t>
  </si>
  <si>
    <t>Se evidencia sobrecumplimiento del 400%, y esto se viene presentando en los últimos periodos, por lo cual se recomienda ajustar la meta, teniendo en cuenta que la causa es temporal.</t>
  </si>
  <si>
    <t>El resultado muestra cumplimiento general de  la meta.  El indicador se mantiene y hace parte de los requisitos Básicos del Sistema, ya que permite evidenciar el cumplimiento del mismo.</t>
  </si>
  <si>
    <t>El resultado muestra cumplimiento general de  la meta.  El indicador se mantiene y hace parte de los requisitos Básicos del Sistema y permite evidenciar el mejoramiento continuo.</t>
  </si>
  <si>
    <t>El resultado muestra cumplimiento general de  la meta.  El indicador se mantiene y hace parte de los requisitos Básicos del Sistema  y permite evidenciar el mejoramiento continuo.</t>
  </si>
  <si>
    <t>El resultado muestra cumplimiento general de  la meta.  El indicador se mantiene y hace parte de los requisitos Básicos del Sistema ya que permite evidenciar la eficiencia del mismo.</t>
  </si>
  <si>
    <t>El resultado muestra un sobrecumplimiento del 464%.  Este resultado es circunstancial por el tema de la Resolución Particular de un operador, razón por la cual no se considera necesario ajustar la meta para el 1 T de cada Vigencia.</t>
  </si>
  <si>
    <t>El resultado muestra cumplimiento general de  la meta.  El indicador se mantiene y hace parte de los requisitos Básicos del Sistema y permite evidenciar la efectividad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</si>
</sst>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s>
  <fonts count="25"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2"/>
      <name val="Tahoma"/>
      <family val="2"/>
    </font>
    <font>
      <sz val="11"/>
      <name val="Arial"/>
      <family val="2"/>
    </font>
    <font>
      <b/>
      <sz val="26"/>
      <color indexed="81"/>
      <name val="Tahoma"/>
      <family val="2"/>
    </font>
    <font>
      <sz val="26"/>
      <color indexed="81"/>
      <name val="Tahoma"/>
      <family val="2"/>
    </font>
    <font>
      <b/>
      <sz val="20"/>
      <name val="Arial"/>
      <family val="2"/>
    </font>
    <font>
      <sz val="20"/>
      <name val="Arial"/>
      <family val="2"/>
    </font>
    <font>
      <b/>
      <sz val="18"/>
      <color indexed="81"/>
      <name val="Tahoma"/>
      <family val="2"/>
    </font>
    <font>
      <sz val="18"/>
      <color indexed="81"/>
      <name val="Tahoma"/>
      <family val="2"/>
    </font>
  </fonts>
  <fills count="13">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808080"/>
        <bgColor indexed="64"/>
      </patternFill>
    </fill>
    <fill>
      <patternFill patternType="solid">
        <fgColor rgb="FFFFC000"/>
        <bgColor indexed="64"/>
      </patternFill>
    </fill>
  </fills>
  <borders count="42">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style="medium">
        <color indexed="64"/>
      </right>
      <top/>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609">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21" xfId="4" applyNumberFormat="1" applyFont="1" applyFill="1" applyBorder="1" applyAlignment="1">
      <alignment horizontal="center" vertical="center"/>
    </xf>
    <xf numFmtId="0" fontId="2" fillId="3" borderId="7" xfId="0" applyFont="1" applyFill="1" applyBorder="1" applyAlignment="1">
      <alignment horizontal="center" vertical="center" wrapText="1"/>
    </xf>
    <xf numFmtId="167" fontId="3" fillId="3" borderId="8" xfId="4" applyNumberFormat="1" applyFont="1" applyFill="1" applyBorder="1" applyAlignment="1">
      <alignment horizontal="center" vertical="center"/>
    </xf>
    <xf numFmtId="167" fontId="3" fillId="3"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0" fontId="3" fillId="3" borderId="8" xfId="0" applyFont="1" applyFill="1" applyBorder="1" applyAlignment="1">
      <alignment vertical="center"/>
    </xf>
    <xf numFmtId="167" fontId="3" fillId="3" borderId="8" xfId="0" applyNumberFormat="1" applyFont="1" applyFill="1" applyBorder="1" applyAlignment="1">
      <alignment horizontal="center"/>
    </xf>
    <xf numFmtId="0" fontId="3" fillId="3" borderId="16" xfId="0" applyFont="1" applyFill="1" applyBorder="1" applyAlignment="1"/>
    <xf numFmtId="9" fontId="3" fillId="3" borderId="16" xfId="0" applyNumberFormat="1" applyFont="1" applyFill="1" applyBorder="1" applyAlignment="1">
      <alignment horizontal="center" wrapText="1"/>
    </xf>
    <xf numFmtId="0" fontId="3" fillId="3" borderId="8" xfId="0" applyFont="1" applyFill="1" applyBorder="1" applyAlignment="1"/>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2" fontId="3" fillId="0" borderId="0" xfId="0" applyNumberFormat="1" applyFont="1" applyFill="1" applyBorder="1" applyAlignment="1">
      <alignment horizontal="center" vertical="center"/>
    </xf>
    <xf numFmtId="9" fontId="3" fillId="3" borderId="8" xfId="4" applyFont="1" applyFill="1" applyBorder="1" applyAlignment="1">
      <alignment horizontal="center" vertical="center"/>
    </xf>
    <xf numFmtId="2" fontId="3" fillId="3" borderId="8" xfId="0" applyNumberFormat="1" applyFont="1" applyFill="1" applyBorder="1" applyAlignment="1">
      <alignment horizontal="center" wrapText="1"/>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3" fillId="3" borderId="30" xfId="0" applyFont="1" applyFill="1" applyBorder="1" applyAlignment="1"/>
    <xf numFmtId="0" fontId="13" fillId="0" borderId="15" xfId="0" applyFont="1" applyBorder="1" applyAlignment="1">
      <alignment horizontal="center" wrapText="1"/>
    </xf>
    <xf numFmtId="0" fontId="14" fillId="0" borderId="40" xfId="0" applyFont="1" applyBorder="1" applyAlignment="1">
      <alignment horizontal="center" vertical="center" wrapText="1"/>
    </xf>
    <xf numFmtId="0" fontId="6" fillId="0" borderId="40" xfId="0" applyFont="1" applyBorder="1" applyAlignment="1">
      <alignment horizontal="center" vertical="center" wrapText="1"/>
    </xf>
    <xf numFmtId="0" fontId="2" fillId="3" borderId="40"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3" fillId="3"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0" borderId="0" xfId="0" applyFont="1" applyFill="1" applyBorder="1" applyAlignment="1">
      <alignment horizontal="center"/>
    </xf>
    <xf numFmtId="0" fontId="3" fillId="3" borderId="8"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8" xfId="0" applyFont="1" applyBorder="1" applyAlignment="1">
      <alignment horizontal="center" wrapText="1"/>
    </xf>
    <xf numFmtId="0" fontId="2" fillId="0" borderId="38" xfId="0" applyFont="1" applyBorder="1" applyAlignment="1">
      <alignment horizontal="center" vertical="center" wrapText="1"/>
    </xf>
    <xf numFmtId="0" fontId="3" fillId="3" borderId="14" xfId="0" applyFont="1" applyFill="1" applyBorder="1" applyAlignment="1"/>
    <xf numFmtId="0" fontId="3" fillId="3" borderId="15" xfId="0" applyFont="1" applyFill="1" applyBorder="1" applyAlignment="1"/>
    <xf numFmtId="0" fontId="3" fillId="3" borderId="35" xfId="0" applyFont="1" applyFill="1" applyBorder="1" applyAlignment="1"/>
    <xf numFmtId="0" fontId="3" fillId="3" borderId="17" xfId="0" applyFont="1" applyFill="1" applyBorder="1" applyAlignment="1"/>
    <xf numFmtId="0" fontId="3" fillId="3" borderId="17" xfId="0" applyFont="1" applyFill="1" applyBorder="1" applyAlignment="1">
      <alignment horizontal="center" vertical="center"/>
    </xf>
    <xf numFmtId="9" fontId="2" fillId="0" borderId="0" xfId="0" applyNumberFormat="1" applyFont="1" applyFill="1" applyBorder="1" applyAlignment="1">
      <alignment vertical="center"/>
    </xf>
    <xf numFmtId="0" fontId="5" fillId="0" borderId="0"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5" fillId="0" borderId="0" xfId="0" applyFont="1" applyFill="1" applyBorder="1" applyAlignment="1">
      <alignment horizontal="center" vertical="center"/>
    </xf>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0" fontId="3" fillId="3" borderId="41" xfId="0" applyFont="1" applyFill="1" applyBorder="1" applyAlignment="1">
      <alignment horizontal="center" vertical="center"/>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41" xfId="0" applyNumberFormat="1" applyFont="1" applyFill="1" applyBorder="1" applyAlignment="1">
      <alignment horizontal="center" vertical="center"/>
    </xf>
    <xf numFmtId="0" fontId="14" fillId="0" borderId="1" xfId="0" applyFont="1" applyBorder="1" applyAlignment="1">
      <alignment horizontal="center" vertical="center" wrapText="1"/>
    </xf>
    <xf numFmtId="2" fontId="3" fillId="0" borderId="0" xfId="0" applyNumberFormat="1" applyFont="1" applyFill="1" applyBorder="1"/>
    <xf numFmtId="0" fontId="3" fillId="5" borderId="0" xfId="0" applyFont="1" applyFill="1" applyBorder="1" applyAlignment="1">
      <alignment horizontal="center" vertical="center"/>
    </xf>
    <xf numFmtId="9" fontId="3" fillId="3" borderId="8" xfId="0" applyNumberFormat="1" applyFont="1" applyFill="1" applyBorder="1" applyAlignment="1">
      <alignment horizontal="center" vertical="center" wrapText="1"/>
    </xf>
    <xf numFmtId="0" fontId="3" fillId="3" borderId="16" xfId="0" applyFont="1" applyFill="1" applyBorder="1" applyAlignment="1">
      <alignment horizontal="center"/>
    </xf>
    <xf numFmtId="0" fontId="3" fillId="3" borderId="0" xfId="0" applyFont="1" applyFill="1" applyAlignment="1">
      <alignment horizontal="center"/>
    </xf>
    <xf numFmtId="0" fontId="3" fillId="3" borderId="26" xfId="0" applyFont="1" applyFill="1" applyBorder="1" applyAlignment="1"/>
    <xf numFmtId="2" fontId="3" fillId="3" borderId="8" xfId="0" applyNumberFormat="1" applyFont="1" applyFill="1" applyBorder="1" applyAlignment="1">
      <alignment horizontal="center"/>
    </xf>
    <xf numFmtId="0" fontId="3" fillId="3" borderId="0" xfId="0" applyFont="1" applyFill="1" applyBorder="1" applyAlignment="1">
      <alignment horizontal="center"/>
    </xf>
    <xf numFmtId="9" fontId="3" fillId="3" borderId="0" xfId="0" applyNumberFormat="1" applyFont="1" applyFill="1" applyBorder="1" applyAlignment="1">
      <alignment horizontal="center"/>
    </xf>
    <xf numFmtId="2" fontId="3" fillId="3" borderId="0" xfId="0" applyNumberFormat="1" applyFont="1" applyFill="1" applyBorder="1" applyAlignment="1">
      <alignment horizontal="center" wrapText="1"/>
    </xf>
    <xf numFmtId="1" fontId="3" fillId="0" borderId="0" xfId="0" applyNumberFormat="1" applyFont="1" applyFill="1" applyBorder="1" applyAlignment="1">
      <alignment horizontal="left" vertical="center"/>
    </xf>
    <xf numFmtId="1" fontId="16" fillId="0" borderId="0" xfId="4" applyNumberFormat="1" applyFont="1" applyFill="1" applyBorder="1" applyAlignment="1">
      <alignment horizontal="center" vertical="center"/>
    </xf>
    <xf numFmtId="0" fontId="2" fillId="0" borderId="22" xfId="0" applyFont="1" applyFill="1" applyBorder="1" applyAlignment="1">
      <alignment horizontal="center" vertical="center" wrapText="1"/>
    </xf>
    <xf numFmtId="0" fontId="3" fillId="3" borderId="8" xfId="0" applyFont="1" applyFill="1" applyBorder="1" applyAlignment="1">
      <alignment horizontal="center"/>
    </xf>
    <xf numFmtId="9" fontId="3" fillId="3" borderId="8" xfId="4" applyFont="1" applyFill="1" applyBorder="1" applyAlignment="1">
      <alignment horizontal="center" vertical="center"/>
    </xf>
    <xf numFmtId="9" fontId="3" fillId="3" borderId="8" xfId="4" applyNumberFormat="1" applyFont="1" applyFill="1" applyBorder="1" applyAlignment="1">
      <alignment horizontal="center" vertical="center"/>
    </xf>
    <xf numFmtId="10" fontId="3" fillId="3" borderId="8" xfId="0" applyNumberFormat="1" applyFont="1" applyFill="1" applyBorder="1" applyAlignment="1">
      <alignment horizontal="center" vertical="center" wrapText="1"/>
    </xf>
    <xf numFmtId="9" fontId="3" fillId="3" borderId="31" xfId="0" applyNumberFormat="1" applyFont="1" applyFill="1" applyBorder="1" applyAlignment="1">
      <alignment horizontal="center" vertical="center"/>
    </xf>
    <xf numFmtId="168" fontId="3" fillId="3" borderId="8" xfId="0" applyNumberFormat="1" applyFont="1" applyFill="1" applyBorder="1" applyAlignment="1">
      <alignment horizontal="center"/>
    </xf>
    <xf numFmtId="168" fontId="3" fillId="3" borderId="8"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6" xfId="0" applyFont="1" applyFill="1" applyBorder="1" applyAlignment="1">
      <alignment horizontal="center"/>
    </xf>
    <xf numFmtId="0" fontId="3" fillId="3" borderId="0" xfId="0" applyFont="1" applyFill="1" applyBorder="1" applyAlignment="1">
      <alignment horizontal="center"/>
    </xf>
    <xf numFmtId="0" fontId="3" fillId="3" borderId="8" xfId="0" applyFont="1" applyFill="1" applyBorder="1" applyAlignment="1">
      <alignment horizontal="center" vertical="center"/>
    </xf>
    <xf numFmtId="0" fontId="3" fillId="3" borderId="31" xfId="0" applyFont="1" applyFill="1" applyBorder="1" applyAlignment="1">
      <alignment horizontal="center"/>
    </xf>
    <xf numFmtId="9" fontId="3" fillId="3" borderId="8" xfId="0" applyNumberFormat="1" applyFont="1" applyFill="1" applyBorder="1" applyAlignment="1">
      <alignment horizontal="center" vertical="center" wrapText="1"/>
    </xf>
    <xf numFmtId="0" fontId="3" fillId="3" borderId="0" xfId="0" applyFont="1" applyFill="1" applyBorder="1" applyAlignment="1">
      <alignment horizontal="center"/>
    </xf>
    <xf numFmtId="0" fontId="3" fillId="3" borderId="14" xfId="0" applyFont="1" applyFill="1" applyBorder="1" applyAlignment="1">
      <alignment horizontal="center" vertical="center"/>
    </xf>
    <xf numFmtId="9" fontId="3" fillId="0" borderId="0" xfId="0" applyNumberFormat="1" applyFont="1" applyBorder="1"/>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xf>
    <xf numFmtId="0" fontId="3" fillId="3" borderId="17" xfId="0" applyFont="1" applyFill="1" applyBorder="1" applyAlignment="1">
      <alignment horizontal="center"/>
    </xf>
    <xf numFmtId="9" fontId="3" fillId="3" borderId="8" xfId="0" applyNumberFormat="1" applyFont="1" applyFill="1" applyBorder="1" applyAlignment="1">
      <alignment horizontal="center"/>
    </xf>
    <xf numFmtId="9" fontId="3" fillId="3" borderId="8" xfId="0" applyNumberFormat="1" applyFont="1" applyFill="1" applyBorder="1" applyAlignment="1">
      <alignment horizontal="center" wrapText="1"/>
    </xf>
    <xf numFmtId="9" fontId="3" fillId="3" borderId="8" xfId="0" applyNumberFormat="1" applyFont="1" applyFill="1" applyBorder="1" applyAlignment="1">
      <alignment horizontal="center" vertical="center"/>
    </xf>
    <xf numFmtId="1" fontId="3" fillId="3" borderId="14" xfId="0" applyNumberFormat="1" applyFont="1" applyFill="1" applyBorder="1" applyAlignment="1">
      <alignment horizontal="center" vertical="center"/>
    </xf>
    <xf numFmtId="167" fontId="3" fillId="3" borderId="14" xfId="0" applyNumberFormat="1" applyFont="1" applyFill="1" applyBorder="1" applyAlignment="1">
      <alignment horizontal="center" vertical="center"/>
    </xf>
    <xf numFmtId="167" fontId="3" fillId="3" borderId="8" xfId="0" applyNumberFormat="1" applyFont="1" applyFill="1" applyBorder="1" applyAlignment="1">
      <alignment horizontal="center" vertical="center"/>
    </xf>
    <xf numFmtId="167" fontId="17" fillId="3" borderId="8" xfId="4" applyNumberFormat="1" applyFont="1" applyFill="1" applyBorder="1" applyAlignment="1">
      <alignment horizontal="center" vertical="center"/>
    </xf>
    <xf numFmtId="10" fontId="3" fillId="3" borderId="8" xfId="0" applyNumberFormat="1" applyFont="1" applyFill="1" applyBorder="1" applyAlignment="1">
      <alignment horizontal="center" vertical="center"/>
    </xf>
    <xf numFmtId="0" fontId="3" fillId="3" borderId="25" xfId="0" applyFont="1" applyFill="1" applyBorder="1" applyAlignment="1">
      <alignment vertical="center" wrapText="1"/>
    </xf>
    <xf numFmtId="0" fontId="3" fillId="3" borderId="27" xfId="0" applyFont="1" applyFill="1" applyBorder="1" applyAlignment="1">
      <alignment vertical="center" wrapText="1"/>
    </xf>
    <xf numFmtId="10" fontId="3" fillId="3" borderId="8" xfId="4" applyNumberFormat="1" applyFont="1" applyFill="1" applyBorder="1" applyAlignment="1">
      <alignment horizontal="center" vertical="center"/>
    </xf>
    <xf numFmtId="0" fontId="3" fillId="3" borderId="37" xfId="0" applyFont="1" applyFill="1" applyBorder="1" applyAlignment="1">
      <alignment vertical="center" wrapText="1"/>
    </xf>
    <xf numFmtId="1" fontId="3" fillId="3" borderId="8"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9" fontId="3" fillId="3" borderId="8" xfId="4" applyFont="1" applyFill="1" applyBorder="1" applyAlignment="1">
      <alignment horizontal="center" vertical="center" wrapText="1"/>
    </xf>
    <xf numFmtId="167" fontId="3" fillId="3" borderId="8" xfId="4" applyNumberFormat="1" applyFont="1" applyFill="1" applyBorder="1" applyAlignment="1">
      <alignment horizontal="center" vertical="center" wrapText="1"/>
    </xf>
    <xf numFmtId="167" fontId="3" fillId="3" borderId="8" xfId="0" applyNumberFormat="1" applyFont="1" applyFill="1" applyBorder="1" applyAlignment="1">
      <alignment horizontal="center" wrapText="1"/>
    </xf>
    <xf numFmtId="167" fontId="3" fillId="3" borderId="15" xfId="0" applyNumberFormat="1" applyFont="1" applyFill="1" applyBorder="1" applyAlignment="1">
      <alignment horizontal="center" wrapText="1"/>
    </xf>
    <xf numFmtId="9" fontId="3" fillId="3" borderId="8" xfId="4" applyFont="1" applyFill="1" applyBorder="1" applyAlignment="1">
      <alignment horizontal="center" wrapText="1"/>
    </xf>
    <xf numFmtId="167" fontId="3" fillId="3" borderId="8" xfId="4" applyNumberFormat="1" applyFont="1" applyFill="1" applyBorder="1" applyAlignment="1">
      <alignment horizontal="center" wrapText="1"/>
    </xf>
    <xf numFmtId="171" fontId="3" fillId="3" borderId="35" xfId="3" applyNumberFormat="1" applyFont="1" applyFill="1" applyBorder="1" applyAlignment="1">
      <alignment horizontal="center" vertical="center" wrapText="1"/>
    </xf>
    <xf numFmtId="2" fontId="3" fillId="3" borderId="15" xfId="0" applyNumberFormat="1" applyFont="1" applyFill="1" applyBorder="1" applyAlignment="1">
      <alignment horizontal="center" wrapText="1"/>
    </xf>
    <xf numFmtId="2" fontId="3" fillId="3" borderId="8" xfId="0" applyNumberFormat="1" applyFont="1" applyFill="1" applyBorder="1" applyAlignment="1">
      <alignment horizontal="center" vertical="center"/>
    </xf>
    <xf numFmtId="168" fontId="3" fillId="3" borderId="8" xfId="0" applyNumberFormat="1" applyFont="1" applyFill="1" applyBorder="1" applyAlignment="1">
      <alignment horizontal="center" wrapText="1"/>
    </xf>
    <xf numFmtId="168" fontId="2" fillId="3" borderId="8" xfId="0" applyNumberFormat="1" applyFont="1" applyFill="1" applyBorder="1" applyAlignment="1">
      <alignment horizontal="center" wrapText="1"/>
    </xf>
    <xf numFmtId="1" fontId="3" fillId="3" borderId="8" xfId="0" applyNumberFormat="1" applyFont="1" applyFill="1" applyBorder="1" applyAlignment="1">
      <alignment horizontal="center" wrapText="1"/>
    </xf>
    <xf numFmtId="1" fontId="3" fillId="3" borderId="8" xfId="4" applyNumberFormat="1" applyFont="1" applyFill="1" applyBorder="1" applyAlignment="1">
      <alignment horizontal="center" wrapText="1"/>
    </xf>
    <xf numFmtId="2" fontId="3" fillId="3" borderId="8" xfId="4" applyNumberFormat="1" applyFont="1" applyFill="1" applyBorder="1" applyAlignment="1">
      <alignment horizontal="center" wrapText="1"/>
    </xf>
    <xf numFmtId="10" fontId="3" fillId="3" borderId="8" xfId="4" applyNumberFormat="1" applyFont="1" applyFill="1" applyBorder="1" applyAlignment="1">
      <alignment horizontal="center" vertical="center" wrapText="1"/>
    </xf>
    <xf numFmtId="10" fontId="3" fillId="3" borderId="8" xfId="4" applyNumberFormat="1" applyFont="1" applyFill="1" applyBorder="1" applyAlignment="1">
      <alignment horizontal="center"/>
    </xf>
    <xf numFmtId="2" fontId="3" fillId="3" borderId="8" xfId="4" applyNumberFormat="1" applyFont="1" applyFill="1" applyBorder="1" applyAlignment="1">
      <alignment horizontal="center"/>
    </xf>
    <xf numFmtId="2" fontId="3" fillId="3" borderId="8" xfId="4" applyNumberFormat="1" applyFont="1" applyFill="1" applyBorder="1" applyAlignment="1">
      <alignment horizontal="center" vertical="center"/>
    </xf>
    <xf numFmtId="9" fontId="3" fillId="9" borderId="8" xfId="4" applyFont="1" applyFill="1" applyBorder="1" applyAlignment="1">
      <alignment horizontal="center" vertical="center"/>
    </xf>
    <xf numFmtId="167" fontId="3" fillId="9"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0" fontId="2" fillId="3" borderId="4" xfId="0" applyFont="1" applyFill="1" applyBorder="1" applyAlignment="1">
      <alignment horizontal="center" vertical="center" wrapText="1"/>
    </xf>
    <xf numFmtId="9" fontId="3" fillId="4" borderId="8" xfId="4" applyFont="1" applyFill="1" applyBorder="1" applyAlignment="1">
      <alignment horizontal="center" wrapText="1"/>
    </xf>
    <xf numFmtId="0" fontId="3" fillId="9" borderId="8" xfId="0" applyFont="1" applyFill="1" applyBorder="1" applyAlignment="1">
      <alignment horizontal="center" vertical="center" wrapText="1"/>
    </xf>
    <xf numFmtId="167" fontId="3" fillId="10" borderId="8" xfId="4" applyNumberFormat="1" applyFont="1" applyFill="1" applyBorder="1" applyAlignment="1">
      <alignment horizontal="center" vertical="center"/>
    </xf>
    <xf numFmtId="10" fontId="3" fillId="10" borderId="8" xfId="4" applyNumberFormat="1" applyFont="1" applyFill="1" applyBorder="1" applyAlignment="1">
      <alignment horizontal="center" vertical="center"/>
    </xf>
    <xf numFmtId="9" fontId="3" fillId="4" borderId="8" xfId="4" applyFont="1" applyFill="1" applyBorder="1" applyAlignment="1">
      <alignment horizontal="center" vertical="center"/>
    </xf>
    <xf numFmtId="9" fontId="3" fillId="4" borderId="8" xfId="4" applyNumberFormat="1" applyFont="1" applyFill="1" applyBorder="1" applyAlignment="1">
      <alignment horizontal="center" vertical="center"/>
    </xf>
    <xf numFmtId="167" fontId="3" fillId="4" borderId="8" xfId="0" applyNumberFormat="1" applyFont="1" applyFill="1" applyBorder="1" applyAlignment="1">
      <alignment horizontal="center" wrapText="1"/>
    </xf>
    <xf numFmtId="167" fontId="3" fillId="4" borderId="15" xfId="0" applyNumberFormat="1" applyFont="1" applyFill="1" applyBorder="1" applyAlignment="1">
      <alignment horizontal="center" wrapText="1"/>
    </xf>
    <xf numFmtId="2" fontId="3" fillId="4" borderId="8" xfId="0" applyNumberFormat="1" applyFont="1" applyFill="1" applyBorder="1" applyAlignment="1">
      <alignment horizontal="center" wrapText="1"/>
    </xf>
    <xf numFmtId="9" fontId="3" fillId="4" borderId="8" xfId="0" applyNumberFormat="1" applyFont="1" applyFill="1" applyBorder="1" applyAlignment="1">
      <alignment horizontal="center"/>
    </xf>
    <xf numFmtId="9" fontId="3" fillId="11" borderId="8" xfId="0" applyNumberFormat="1" applyFont="1" applyFill="1" applyBorder="1" applyAlignment="1">
      <alignment horizontal="center" vertical="center" wrapText="1"/>
    </xf>
    <xf numFmtId="9" fontId="3" fillId="11" borderId="8" xfId="0"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2" fontId="3" fillId="9" borderId="8" xfId="0" applyNumberFormat="1" applyFont="1" applyFill="1" applyBorder="1" applyAlignment="1">
      <alignment horizontal="center" wrapText="1"/>
    </xf>
    <xf numFmtId="10" fontId="3" fillId="9" borderId="8" xfId="0" applyNumberFormat="1" applyFont="1" applyFill="1" applyBorder="1" applyAlignment="1">
      <alignment horizontal="center" vertical="center" wrapText="1"/>
    </xf>
    <xf numFmtId="10" fontId="3" fillId="9" borderId="8" xfId="0" applyNumberFormat="1" applyFont="1" applyFill="1" applyBorder="1" applyAlignment="1">
      <alignment horizontal="center"/>
    </xf>
    <xf numFmtId="0" fontId="3" fillId="4" borderId="8" xfId="0" applyFont="1" applyFill="1" applyBorder="1" applyAlignment="1">
      <alignment horizontal="center" wrapText="1"/>
    </xf>
    <xf numFmtId="2" fontId="3" fillId="4" borderId="8" xfId="0" applyNumberFormat="1" applyFont="1" applyFill="1" applyBorder="1" applyAlignment="1">
      <alignment horizontal="center" vertical="center"/>
    </xf>
    <xf numFmtId="0" fontId="3" fillId="11" borderId="8" xfId="0" applyFont="1" applyFill="1" applyBorder="1" applyAlignment="1">
      <alignment horizontal="center" wrapText="1"/>
    </xf>
    <xf numFmtId="0" fontId="3" fillId="11" borderId="8" xfId="0" applyFont="1" applyFill="1" applyBorder="1" applyAlignment="1">
      <alignment horizontal="left" wrapText="1"/>
    </xf>
    <xf numFmtId="2" fontId="3" fillId="4" borderId="15" xfId="0" applyNumberFormat="1" applyFont="1" applyFill="1" applyBorder="1" applyAlignment="1">
      <alignment horizontal="center" wrapText="1"/>
    </xf>
    <xf numFmtId="0" fontId="3" fillId="4" borderId="8" xfId="0" applyFont="1" applyFill="1" applyBorder="1" applyAlignment="1">
      <alignment horizontal="center"/>
    </xf>
    <xf numFmtId="168" fontId="3" fillId="4" borderId="8" xfId="0" applyNumberFormat="1" applyFont="1" applyFill="1" applyBorder="1" applyAlignment="1">
      <alignment horizontal="center"/>
    </xf>
    <xf numFmtId="10" fontId="3" fillId="4" borderId="8" xfId="4" applyNumberFormat="1" applyFont="1" applyFill="1" applyBorder="1" applyAlignment="1">
      <alignment horizontal="center" vertical="center" wrapText="1"/>
    </xf>
    <xf numFmtId="0" fontId="3" fillId="9" borderId="8" xfId="0" applyFont="1" applyFill="1" applyBorder="1" applyAlignment="1">
      <alignment horizontal="center" wrapText="1"/>
    </xf>
    <xf numFmtId="0" fontId="3" fillId="9" borderId="8" xfId="0" applyFont="1" applyFill="1" applyBorder="1" applyAlignment="1">
      <alignment horizontal="center"/>
    </xf>
    <xf numFmtId="0" fontId="3" fillId="9" borderId="8" xfId="0" applyFont="1" applyFill="1" applyBorder="1" applyAlignment="1">
      <alignment horizontal="center"/>
    </xf>
    <xf numFmtId="1" fontId="3" fillId="4" borderId="8" xfId="0" applyNumberFormat="1" applyFont="1" applyFill="1" applyBorder="1" applyAlignment="1">
      <alignment horizontal="center" vertical="center" wrapText="1"/>
    </xf>
    <xf numFmtId="167" fontId="3" fillId="4" borderId="8" xfId="4" applyNumberFormat="1" applyFont="1" applyFill="1" applyBorder="1" applyAlignment="1">
      <alignment horizontal="center"/>
    </xf>
    <xf numFmtId="0" fontId="3" fillId="11" borderId="8" xfId="0" applyFont="1" applyFill="1" applyBorder="1" applyAlignment="1">
      <alignment horizontal="center"/>
    </xf>
    <xf numFmtId="2" fontId="3" fillId="4" borderId="8" xfId="4" applyNumberFormat="1" applyFont="1" applyFill="1" applyBorder="1" applyAlignment="1">
      <alignment horizontal="center"/>
    </xf>
    <xf numFmtId="171" fontId="3" fillId="4" borderId="35" xfId="3" applyNumberFormat="1" applyFont="1" applyFill="1" applyBorder="1" applyAlignment="1">
      <alignment horizontal="center" vertical="center"/>
    </xf>
    <xf numFmtId="1" fontId="3" fillId="4" borderId="8" xfId="4" applyNumberFormat="1" applyFont="1" applyFill="1" applyBorder="1" applyAlignment="1">
      <alignment horizontal="center" wrapText="1"/>
    </xf>
    <xf numFmtId="9" fontId="3" fillId="3" borderId="14" xfId="0" applyNumberFormat="1" applyFont="1" applyFill="1" applyBorder="1" applyAlignment="1">
      <alignment horizontal="center" vertical="center"/>
    </xf>
    <xf numFmtId="9" fontId="3" fillId="9" borderId="8" xfId="0" applyNumberFormat="1" applyFont="1" applyFill="1" applyBorder="1" applyAlignment="1">
      <alignment horizontal="center" vertical="center"/>
    </xf>
    <xf numFmtId="0" fontId="3" fillId="9" borderId="8" xfId="0" applyFont="1" applyFill="1" applyBorder="1" applyAlignment="1">
      <alignment horizontal="center" vertical="center" wrapText="1"/>
    </xf>
    <xf numFmtId="0" fontId="3" fillId="9" borderId="8" xfId="0" applyFont="1" applyFill="1" applyBorder="1" applyAlignment="1">
      <alignment horizontal="center"/>
    </xf>
    <xf numFmtId="9" fontId="3" fillId="4" borderId="8" xfId="4" applyFont="1" applyFill="1" applyBorder="1" applyAlignment="1">
      <alignment horizontal="center" vertical="center" wrapText="1"/>
    </xf>
    <xf numFmtId="167" fontId="3" fillId="4" borderId="8" xfId="4" applyNumberFormat="1" applyFont="1" applyFill="1" applyBorder="1" applyAlignment="1">
      <alignment horizontal="center" vertical="center" wrapText="1"/>
    </xf>
    <xf numFmtId="9" fontId="3" fillId="4" borderId="8"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0" fontId="3" fillId="4" borderId="15" xfId="0" applyNumberFormat="1" applyFont="1" applyFill="1" applyBorder="1" applyAlignment="1">
      <alignment horizontal="center" vertical="center"/>
    </xf>
    <xf numFmtId="168" fontId="3" fillId="4" borderId="8" xfId="0" applyNumberFormat="1" applyFont="1" applyFill="1" applyBorder="1" applyAlignment="1">
      <alignment horizontal="center" vertical="center" wrapText="1"/>
    </xf>
    <xf numFmtId="0" fontId="3" fillId="9" borderId="8" xfId="0" applyFont="1" applyFill="1" applyBorder="1" applyAlignment="1">
      <alignment horizontal="center" vertical="center"/>
    </xf>
    <xf numFmtId="10" fontId="3" fillId="4" borderId="8" xfId="0" applyNumberFormat="1" applyFont="1" applyFill="1" applyBorder="1" applyAlignment="1">
      <alignment horizontal="center" vertical="center"/>
    </xf>
    <xf numFmtId="0" fontId="3" fillId="3" borderId="8" xfId="0" applyFont="1" applyFill="1" applyBorder="1" applyAlignment="1">
      <alignment horizontal="left" wrapText="1"/>
    </xf>
    <xf numFmtId="0" fontId="3" fillId="3" borderId="8" xfId="0" applyFont="1" applyFill="1" applyBorder="1" applyAlignment="1">
      <alignment horizontal="left" vertical="center" wrapText="1"/>
    </xf>
    <xf numFmtId="167" fontId="3" fillId="4" borderId="8" xfId="0" applyNumberFormat="1" applyFont="1" applyFill="1" applyBorder="1" applyAlignment="1">
      <alignment horizontal="center"/>
    </xf>
    <xf numFmtId="1" fontId="3" fillId="4"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167" fontId="3" fillId="9" borderId="8" xfId="0" applyNumberFormat="1" applyFont="1" applyFill="1" applyBorder="1" applyAlignment="1">
      <alignment horizontal="center" wrapText="1"/>
    </xf>
    <xf numFmtId="9" fontId="3" fillId="9" borderId="14" xfId="0" applyNumberFormat="1" applyFont="1" applyFill="1" applyBorder="1" applyAlignment="1">
      <alignment horizontal="center" vertical="center"/>
    </xf>
    <xf numFmtId="1" fontId="3" fillId="4" borderId="8" xfId="0" applyNumberFormat="1" applyFont="1" applyFill="1" applyBorder="1" applyAlignment="1">
      <alignment horizontal="center" wrapText="1"/>
    </xf>
    <xf numFmtId="2" fontId="3" fillId="4" borderId="8" xfId="0" applyNumberFormat="1" applyFont="1" applyFill="1" applyBorder="1" applyAlignment="1">
      <alignment horizontal="center"/>
    </xf>
    <xf numFmtId="9" fontId="3" fillId="4" borderId="8" xfId="0" applyNumberFormat="1" applyFont="1" applyFill="1" applyBorder="1" applyAlignment="1">
      <alignment horizontal="center" vertical="center" wrapText="1"/>
    </xf>
    <xf numFmtId="0" fontId="3" fillId="3" borderId="7" xfId="0" applyFont="1" applyFill="1" applyBorder="1" applyAlignment="1">
      <alignment horizontal="left" vertical="center" wrapText="1"/>
    </xf>
    <xf numFmtId="167" fontId="3" fillId="3" borderId="8" xfId="0" applyNumberFormat="1" applyFont="1" applyFill="1" applyBorder="1" applyAlignment="1">
      <alignment horizontal="left" vertical="center" wrapText="1"/>
    </xf>
    <xf numFmtId="9" fontId="3" fillId="3" borderId="8" xfId="4" applyFont="1" applyFill="1" applyBorder="1" applyAlignment="1">
      <alignment horizontal="left" vertical="center" wrapText="1"/>
    </xf>
    <xf numFmtId="49" fontId="3" fillId="3" borderId="8" xfId="0" applyNumberFormat="1" applyFont="1" applyFill="1" applyBorder="1" applyAlignment="1">
      <alignment horizontal="left" vertical="center" wrapText="1"/>
    </xf>
    <xf numFmtId="0" fontId="3" fillId="12" borderId="8" xfId="0"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8" xfId="0" applyFont="1" applyFill="1" applyBorder="1" applyAlignment="1">
      <alignment vertical="center" wrapText="1"/>
    </xf>
    <xf numFmtId="0" fontId="3" fillId="3" borderId="14" xfId="0" applyFont="1" applyFill="1" applyBorder="1" applyAlignment="1">
      <alignment horizontal="left" vertical="center" wrapText="1"/>
    </xf>
    <xf numFmtId="0" fontId="3" fillId="3" borderId="14" xfId="0" applyFont="1" applyFill="1" applyBorder="1" applyAlignment="1">
      <alignment horizontal="left" vertical="center"/>
    </xf>
    <xf numFmtId="0" fontId="3" fillId="3" borderId="17" xfId="0" applyFont="1" applyFill="1" applyBorder="1" applyAlignment="1">
      <alignment horizontal="left" wrapText="1"/>
    </xf>
    <xf numFmtId="0" fontId="3" fillId="3" borderId="16" xfId="0" applyFont="1" applyFill="1" applyBorder="1" applyAlignment="1">
      <alignment horizontal="left" wrapText="1"/>
    </xf>
    <xf numFmtId="0" fontId="3" fillId="3" borderId="35" xfId="0" applyFont="1" applyFill="1" applyBorder="1" applyAlignment="1">
      <alignment wrapText="1"/>
    </xf>
    <xf numFmtId="0" fontId="3" fillId="3" borderId="17" xfId="0" applyFont="1" applyFill="1" applyBorder="1" applyAlignment="1">
      <alignment wrapText="1"/>
    </xf>
    <xf numFmtId="0" fontId="3" fillId="3" borderId="17" xfId="0" applyFont="1" applyFill="1" applyBorder="1" applyAlignment="1">
      <alignment horizontal="left" vertical="center" wrapText="1"/>
    </xf>
    <xf numFmtId="9" fontId="3" fillId="3" borderId="8" xfId="0" applyNumberFormat="1" applyFont="1" applyFill="1" applyBorder="1" applyAlignment="1">
      <alignment horizontal="left" wrapText="1"/>
    </xf>
    <xf numFmtId="167" fontId="3" fillId="3" borderId="8" xfId="0" applyNumberFormat="1" applyFont="1" applyFill="1" applyBorder="1" applyAlignment="1">
      <alignment horizontal="left" wrapText="1"/>
    </xf>
    <xf numFmtId="9" fontId="3" fillId="3" borderId="8" xfId="0" applyNumberFormat="1" applyFont="1" applyFill="1" applyBorder="1" applyAlignment="1">
      <alignment horizontal="left" vertical="center" wrapText="1"/>
    </xf>
    <xf numFmtId="0" fontId="3" fillId="3" borderId="31" xfId="0" applyFont="1" applyFill="1" applyBorder="1" applyAlignment="1">
      <alignment horizontal="left" wrapText="1"/>
    </xf>
    <xf numFmtId="0" fontId="3" fillId="3" borderId="16" xfId="0" applyFont="1" applyFill="1" applyBorder="1" applyAlignment="1">
      <alignment wrapText="1"/>
    </xf>
    <xf numFmtId="0" fontId="3" fillId="12" borderId="16" xfId="0" applyFont="1" applyFill="1" applyBorder="1" applyAlignment="1">
      <alignment wrapText="1"/>
    </xf>
    <xf numFmtId="0" fontId="3" fillId="12" borderId="16" xfId="0" applyFont="1" applyFill="1" applyBorder="1" applyAlignment="1">
      <alignment horizontal="left" wrapText="1"/>
    </xf>
    <xf numFmtId="9" fontId="3" fillId="2" borderId="8" xfId="0" applyNumberFormat="1" applyFont="1" applyFill="1" applyBorder="1" applyAlignment="1">
      <alignment horizontal="center" vertical="center" wrapText="1"/>
    </xf>
    <xf numFmtId="49" fontId="3" fillId="3" borderId="14" xfId="0" applyNumberFormat="1" applyFont="1" applyFill="1" applyBorder="1" applyAlignment="1">
      <alignment horizontal="left" vertical="center" wrapText="1"/>
    </xf>
    <xf numFmtId="49" fontId="3" fillId="3" borderId="15" xfId="0" applyNumberFormat="1" applyFont="1" applyFill="1" applyBorder="1" applyAlignment="1">
      <alignment horizontal="left" vertical="center" wrapText="1"/>
    </xf>
    <xf numFmtId="49" fontId="3" fillId="3" borderId="14" xfId="0" applyNumberFormat="1" applyFont="1" applyFill="1" applyBorder="1" applyAlignment="1">
      <alignment horizontal="center" vertical="center"/>
    </xf>
    <xf numFmtId="49" fontId="3" fillId="3" borderId="15" xfId="0" applyNumberFormat="1" applyFont="1" applyFill="1" applyBorder="1" applyAlignment="1">
      <alignment horizontal="center" vertical="center"/>
    </xf>
    <xf numFmtId="49" fontId="3" fillId="3" borderId="22" xfId="0" applyNumberFormat="1" applyFont="1" applyFill="1" applyBorder="1" applyAlignment="1">
      <alignment horizontal="left" vertical="center" wrapText="1"/>
    </xf>
    <xf numFmtId="49" fontId="3" fillId="9" borderId="8" xfId="0" applyNumberFormat="1" applyFont="1" applyFill="1" applyBorder="1" applyAlignment="1">
      <alignment horizontal="center" vertical="center" wrapText="1"/>
    </xf>
    <xf numFmtId="0" fontId="3" fillId="9" borderId="8" xfId="0" applyFont="1" applyFill="1" applyBorder="1" applyAlignment="1">
      <alignment horizontal="center" vertical="center" wrapText="1"/>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9" fontId="3" fillId="0"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9" fontId="3" fillId="0" borderId="14" xfId="0" applyNumberFormat="1" applyFont="1" applyFill="1" applyBorder="1" applyAlignment="1">
      <alignment horizontal="center" vertical="center" wrapText="1"/>
    </xf>
    <xf numFmtId="9" fontId="3" fillId="0" borderId="22"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15" xfId="0"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9" fontId="3" fillId="5" borderId="8" xfId="0" applyNumberFormat="1"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9" fontId="2" fillId="7" borderId="14" xfId="0" applyNumberFormat="1" applyFont="1" applyFill="1" applyBorder="1" applyAlignment="1">
      <alignment horizontal="left" vertical="center" wrapText="1"/>
    </xf>
    <xf numFmtId="9" fontId="2" fillId="7" borderId="22" xfId="0" applyNumberFormat="1" applyFont="1" applyFill="1" applyBorder="1" applyAlignment="1">
      <alignment horizontal="left" vertical="center" wrapText="1"/>
    </xf>
    <xf numFmtId="9" fontId="2" fillId="7" borderId="15" xfId="0" applyNumberFormat="1"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7" borderId="14" xfId="0" applyNumberFormat="1" applyFont="1" applyFill="1" applyBorder="1" applyAlignment="1">
      <alignment horizontal="center" vertical="center" wrapText="1"/>
    </xf>
    <xf numFmtId="9" fontId="2" fillId="7" borderId="22" xfId="0" applyNumberFormat="1"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9" fontId="3" fillId="9" borderId="8" xfId="4"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169" fontId="3" fillId="0" borderId="14" xfId="1" applyFont="1" applyBorder="1" applyAlignment="1">
      <alignment horizontal="center" vertical="center" wrapText="1"/>
    </xf>
    <xf numFmtId="169" fontId="3" fillId="0" borderId="22" xfId="1" applyFont="1" applyBorder="1" applyAlignment="1">
      <alignment horizontal="center" vertical="center" wrapText="1"/>
    </xf>
    <xf numFmtId="169" fontId="3" fillId="0" borderId="15" xfId="1" applyFont="1" applyBorder="1" applyAlignment="1">
      <alignment horizontal="center" vertical="center" wrapText="1"/>
    </xf>
    <xf numFmtId="9" fontId="3" fillId="3" borderId="14" xfId="0"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7" borderId="14" xfId="0" applyFont="1" applyFill="1" applyBorder="1" applyAlignment="1">
      <alignment horizontal="center" wrapText="1"/>
    </xf>
    <xf numFmtId="0" fontId="2" fillId="7" borderId="22" xfId="0" applyFont="1" applyFill="1" applyBorder="1" applyAlignment="1">
      <alignment horizontal="center" wrapText="1"/>
    </xf>
    <xf numFmtId="0" fontId="2" fillId="7" borderId="15" xfId="0" applyFont="1" applyFill="1" applyBorder="1" applyAlignment="1">
      <alignment horizontal="center" wrapText="1"/>
    </xf>
    <xf numFmtId="0" fontId="2" fillId="7" borderId="14" xfId="0" applyFont="1" applyFill="1" applyBorder="1" applyAlignment="1">
      <alignment horizontal="left" wrapText="1"/>
    </xf>
    <xf numFmtId="0" fontId="2" fillId="7" borderId="22" xfId="0" applyFont="1" applyFill="1" applyBorder="1" applyAlignment="1">
      <alignment horizontal="left" wrapText="1"/>
    </xf>
    <xf numFmtId="0" fontId="2" fillId="7" borderId="15" xfId="0" applyFont="1" applyFill="1" applyBorder="1" applyAlignment="1">
      <alignment horizontal="left" wrapText="1"/>
    </xf>
    <xf numFmtId="0" fontId="3" fillId="3" borderId="4"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8" xfId="0" applyFont="1" applyFill="1" applyBorder="1" applyAlignment="1">
      <alignment horizontal="left" vertical="center"/>
    </xf>
    <xf numFmtId="49" fontId="3" fillId="3" borderId="8" xfId="0" applyNumberFormat="1" applyFont="1" applyFill="1" applyBorder="1" applyAlignment="1">
      <alignment horizontal="center" vertical="center" wrapText="1"/>
    </xf>
    <xf numFmtId="10" fontId="3" fillId="10" borderId="14" xfId="0" applyNumberFormat="1" applyFont="1" applyFill="1" applyBorder="1" applyAlignment="1">
      <alignment horizontal="center" vertical="center"/>
    </xf>
    <xf numFmtId="10" fontId="3" fillId="10" borderId="15" xfId="0" applyNumberFormat="1" applyFont="1" applyFill="1" applyBorder="1" applyAlignment="1">
      <alignment horizontal="center" vertical="center"/>
    </xf>
    <xf numFmtId="10" fontId="3" fillId="10" borderId="22" xfId="0" applyNumberFormat="1" applyFont="1" applyFill="1" applyBorder="1" applyAlignment="1">
      <alignment horizontal="center" vertical="center"/>
    </xf>
    <xf numFmtId="49" fontId="3" fillId="11" borderId="8"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9" fontId="3" fillId="11" borderId="8" xfId="4" applyFont="1" applyFill="1" applyBorder="1" applyAlignment="1">
      <alignment horizontal="center" vertical="center" wrapText="1"/>
    </xf>
    <xf numFmtId="169" fontId="3" fillId="0" borderId="14" xfId="1" applyFont="1" applyFill="1" applyBorder="1" applyAlignment="1">
      <alignment horizontal="center" vertical="center" wrapText="1"/>
    </xf>
    <xf numFmtId="169" fontId="3" fillId="0" borderId="22"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3" fillId="9" borderId="8" xfId="0" applyFont="1" applyFill="1" applyBorder="1" applyAlignment="1">
      <alignment horizontal="center" vertical="center"/>
    </xf>
    <xf numFmtId="9" fontId="3" fillId="4" borderId="14"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9" fontId="3" fillId="3"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0" fontId="3" fillId="3" borderId="4" xfId="0" applyFont="1" applyFill="1" applyBorder="1" applyAlignment="1">
      <alignment horizontal="left" vertical="center" wrapText="1"/>
    </xf>
    <xf numFmtId="0" fontId="3" fillId="3" borderId="21" xfId="0" applyFont="1" applyFill="1" applyBorder="1" applyAlignment="1">
      <alignment horizontal="left" vertical="center" wrapText="1"/>
    </xf>
    <xf numFmtId="9" fontId="3" fillId="11" borderId="8"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8" xfId="0" applyFont="1" applyBorder="1" applyAlignment="1">
      <alignment vertical="center" wrapText="1"/>
    </xf>
    <xf numFmtId="9" fontId="2" fillId="9" borderId="8" xfId="0" applyNumberFormat="1" applyFont="1" applyFill="1" applyBorder="1" applyAlignment="1">
      <alignment horizontal="center" vertical="center" wrapText="1"/>
    </xf>
    <xf numFmtId="9" fontId="3" fillId="3" borderId="8" xfId="4" applyFont="1" applyFill="1" applyBorder="1" applyAlignment="1">
      <alignment horizontal="center"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3" borderId="8" xfId="0" applyFont="1" applyFill="1" applyBorder="1" applyAlignment="1">
      <alignment horizontal="center" vertical="center"/>
    </xf>
    <xf numFmtId="0" fontId="2" fillId="0" borderId="0" xfId="0" applyFont="1" applyFill="1" applyBorder="1" applyAlignment="1">
      <alignment horizontal="center" vertical="center" wrapText="1"/>
    </xf>
    <xf numFmtId="166" fontId="3" fillId="2" borderId="8" xfId="2" applyFont="1" applyFill="1" applyBorder="1" applyAlignment="1">
      <alignment horizontal="center" vertical="center" wrapText="1"/>
    </xf>
    <xf numFmtId="0" fontId="3" fillId="11" borderId="8" xfId="0" applyFont="1" applyFill="1" applyBorder="1" applyAlignment="1">
      <alignment horizontal="center" vertical="center"/>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1" borderId="22"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4" xfId="0" applyFont="1" applyFill="1" applyBorder="1" applyAlignment="1">
      <alignment horizontal="center" vertical="center"/>
    </xf>
    <xf numFmtId="0" fontId="3" fillId="11" borderId="22" xfId="0" applyFont="1" applyFill="1" applyBorder="1" applyAlignment="1">
      <alignment horizontal="center" vertical="center"/>
    </xf>
    <xf numFmtId="0" fontId="3" fillId="11" borderId="15" xfId="0" applyFont="1" applyFill="1" applyBorder="1" applyAlignment="1">
      <alignment horizontal="center" vertical="center"/>
    </xf>
    <xf numFmtId="0" fontId="3" fillId="6" borderId="8" xfId="0" applyFont="1" applyFill="1" applyBorder="1" applyAlignment="1">
      <alignment horizontal="center" vertical="center"/>
    </xf>
    <xf numFmtId="9" fontId="3" fillId="5" borderId="8" xfId="0" applyNumberFormat="1" applyFont="1" applyFill="1" applyBorder="1" applyAlignment="1">
      <alignment horizontal="center" vertical="center"/>
    </xf>
    <xf numFmtId="9" fontId="3" fillId="6" borderId="14" xfId="0" applyNumberFormat="1" applyFont="1" applyFill="1" applyBorder="1" applyAlignment="1">
      <alignment horizontal="center" vertical="center" wrapText="1"/>
    </xf>
    <xf numFmtId="9" fontId="3" fillId="6" borderId="22" xfId="0" applyNumberFormat="1" applyFont="1" applyFill="1" applyBorder="1" applyAlignment="1">
      <alignment horizontal="center" vertical="center" wrapText="1"/>
    </xf>
    <xf numFmtId="9" fontId="3" fillId="6" borderId="15" xfId="0"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49" fontId="3" fillId="10" borderId="14" xfId="0" applyNumberFormat="1" applyFont="1" applyFill="1" applyBorder="1" applyAlignment="1">
      <alignment horizontal="center" vertical="center" wrapText="1"/>
    </xf>
    <xf numFmtId="49" fontId="3" fillId="10" borderId="15" xfId="0" applyNumberFormat="1" applyFont="1" applyFill="1" applyBorder="1" applyAlignment="1">
      <alignment horizontal="center" vertical="center" wrapText="1"/>
    </xf>
    <xf numFmtId="9" fontId="3" fillId="10" borderId="14" xfId="0" applyNumberFormat="1" applyFont="1" applyFill="1" applyBorder="1" applyAlignment="1">
      <alignment horizontal="center" vertical="center"/>
    </xf>
    <xf numFmtId="9" fontId="3" fillId="10" borderId="22" xfId="0" applyNumberFormat="1" applyFont="1" applyFill="1" applyBorder="1" applyAlignment="1">
      <alignment horizontal="center" vertical="center"/>
    </xf>
    <xf numFmtId="9" fontId="3" fillId="10" borderId="15" xfId="0" applyNumberFormat="1" applyFont="1" applyFill="1" applyBorder="1" applyAlignment="1">
      <alignment horizontal="center" vertical="center"/>
    </xf>
    <xf numFmtId="9" fontId="3" fillId="3" borderId="14" xfId="4" applyFont="1" applyFill="1" applyBorder="1" applyAlignment="1">
      <alignment horizontal="center" vertical="center" wrapText="1"/>
    </xf>
    <xf numFmtId="9" fontId="3" fillId="3" borderId="15" xfId="4"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0" fontId="3" fillId="6" borderId="14"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15" xfId="0" applyFont="1" applyFill="1" applyBorder="1" applyAlignment="1">
      <alignment horizontal="center" vertical="center"/>
    </xf>
    <xf numFmtId="9" fontId="3" fillId="6" borderId="8" xfId="0" applyNumberFormat="1" applyFont="1" applyFill="1" applyBorder="1" applyAlignment="1">
      <alignment horizontal="center" vertical="center"/>
    </xf>
    <xf numFmtId="0" fontId="2" fillId="7" borderId="14" xfId="0" applyFont="1" applyFill="1" applyBorder="1" applyAlignment="1">
      <alignment vertical="center" wrapText="1"/>
    </xf>
    <xf numFmtId="0" fontId="2" fillId="7" borderId="22" xfId="0" applyFont="1" applyFill="1" applyBorder="1" applyAlignment="1">
      <alignment vertical="center" wrapText="1"/>
    </xf>
    <xf numFmtId="0" fontId="2" fillId="7" borderId="15" xfId="0" applyFont="1" applyFill="1" applyBorder="1" applyAlignment="1">
      <alignment vertical="center" wrapText="1"/>
    </xf>
    <xf numFmtId="9" fontId="3" fillId="5" borderId="14" xfId="0" applyNumberFormat="1" applyFont="1" applyFill="1" applyBorder="1" applyAlignment="1">
      <alignment horizontal="center" vertical="center"/>
    </xf>
    <xf numFmtId="9" fontId="3" fillId="5" borderId="22"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49" fontId="3" fillId="10" borderId="8" xfId="0" applyNumberFormat="1" applyFont="1" applyFill="1" applyBorder="1" applyAlignment="1">
      <alignment horizontal="center" vertical="center" wrapText="1"/>
    </xf>
    <xf numFmtId="0" fontId="3" fillId="10" borderId="8" xfId="0" applyFont="1" applyFill="1" applyBorder="1" applyAlignment="1">
      <alignment horizontal="center" vertical="center" wrapText="1"/>
    </xf>
    <xf numFmtId="9" fontId="3" fillId="10" borderId="14" xfId="4" applyFont="1" applyFill="1" applyBorder="1" applyAlignment="1">
      <alignment horizontal="center" vertical="center" wrapText="1"/>
    </xf>
    <xf numFmtId="9" fontId="3" fillId="10" borderId="15" xfId="4" applyFont="1" applyFill="1" applyBorder="1" applyAlignment="1">
      <alignment horizontal="center" vertical="center" wrapText="1"/>
    </xf>
    <xf numFmtId="0" fontId="3" fillId="0" borderId="14"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22" fillId="0" borderId="8" xfId="0" applyFont="1" applyBorder="1" applyAlignment="1">
      <alignment horizontal="center" vertical="center" wrapText="1"/>
    </xf>
    <xf numFmtId="0" fontId="22" fillId="0" borderId="8" xfId="0" applyFont="1" applyBorder="1" applyAlignment="1">
      <alignment vertical="center"/>
    </xf>
    <xf numFmtId="0" fontId="3" fillId="5" borderId="8" xfId="0" applyFont="1" applyFill="1" applyBorder="1" applyAlignment="1">
      <alignment horizontal="center" vertical="center"/>
    </xf>
    <xf numFmtId="9" fontId="3" fillId="2" borderId="14" xfId="0" applyNumberFormat="1" applyFont="1" applyFill="1" applyBorder="1" applyAlignment="1">
      <alignment horizontal="center" vertical="center" wrapText="1"/>
    </xf>
    <xf numFmtId="9" fontId="3" fillId="2" borderId="22"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5" xfId="0" applyFont="1" applyFill="1" applyBorder="1" applyAlignment="1">
      <alignment horizontal="center" vertical="center" wrapText="1"/>
    </xf>
    <xf numFmtId="9" fontId="3" fillId="10" borderId="8" xfId="4"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6" xfId="0"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5" borderId="1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5" xfId="0" applyFont="1" applyFill="1" applyBorder="1" applyAlignment="1">
      <alignment horizontal="center" vertical="center"/>
    </xf>
    <xf numFmtId="9" fontId="3" fillId="2" borderId="8" xfId="0" applyNumberFormat="1" applyFont="1" applyFill="1" applyBorder="1" applyAlignment="1">
      <alignment vertical="center"/>
    </xf>
    <xf numFmtId="0" fontId="3" fillId="2" borderId="8" xfId="0" applyFont="1" applyFill="1" applyBorder="1" applyAlignment="1">
      <alignment horizontal="center" vertical="center" wrapText="1"/>
    </xf>
    <xf numFmtId="9" fontId="3" fillId="9" borderId="8" xfId="0" applyNumberFormat="1" applyFont="1" applyFill="1" applyBorder="1" applyAlignment="1">
      <alignment horizontal="center" vertical="center"/>
    </xf>
    <xf numFmtId="2" fontId="3" fillId="11" borderId="8" xfId="0" applyNumberFormat="1"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5" xfId="0" applyFont="1" applyFill="1" applyBorder="1" applyAlignment="1">
      <alignment horizontal="center" vertical="center" wrapText="1"/>
    </xf>
    <xf numFmtId="9" fontId="3" fillId="3" borderId="22"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9" fontId="3" fillId="3" borderId="8" xfId="4" applyNumberFormat="1" applyFont="1" applyFill="1" applyBorder="1" applyAlignment="1">
      <alignment horizontal="center" vertical="center" wrapText="1"/>
    </xf>
    <xf numFmtId="9" fontId="2" fillId="6" borderId="22"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9" fontId="3" fillId="5" borderId="22"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9" fontId="2" fillId="6" borderId="14"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1" fontId="18" fillId="3" borderId="8" xfId="0" applyNumberFormat="1" applyFont="1" applyFill="1" applyBorder="1" applyAlignment="1">
      <alignment horizontal="center" vertical="center" wrapText="1"/>
    </xf>
    <xf numFmtId="9" fontId="2" fillId="11" borderId="8" xfId="0" applyNumberFormat="1" applyFont="1" applyFill="1" applyBorder="1" applyAlignment="1">
      <alignment horizontal="center" vertical="center" wrapText="1"/>
    </xf>
    <xf numFmtId="0" fontId="3" fillId="9" borderId="22" xfId="0" applyFont="1" applyFill="1" applyBorder="1" applyAlignment="1">
      <alignment horizontal="center" vertical="center"/>
    </xf>
    <xf numFmtId="0" fontId="3" fillId="9" borderId="15" xfId="0" applyFont="1" applyFill="1" applyBorder="1" applyAlignment="1">
      <alignment horizontal="center" vertical="center"/>
    </xf>
    <xf numFmtId="0" fontId="3" fillId="9" borderId="14" xfId="0" applyFont="1" applyFill="1" applyBorder="1" applyAlignment="1">
      <alignment horizontal="center" vertical="center" wrapText="1"/>
    </xf>
    <xf numFmtId="0" fontId="3" fillId="9" borderId="15" xfId="0" applyFont="1" applyFill="1" applyBorder="1" applyAlignment="1">
      <alignment horizontal="center" vertical="center" wrapText="1"/>
    </xf>
    <xf numFmtId="9" fontId="3" fillId="3" borderId="8" xfId="0" quotePrefix="1" applyNumberFormat="1" applyFont="1" applyFill="1" applyBorder="1" applyAlignment="1">
      <alignment horizontal="center" vertical="center" wrapText="1"/>
    </xf>
    <xf numFmtId="9" fontId="3" fillId="8" borderId="23" xfId="0" applyNumberFormat="1" applyFont="1" applyFill="1" applyBorder="1" applyAlignment="1">
      <alignment horizontal="center" vertical="center" wrapText="1"/>
    </xf>
    <xf numFmtId="9" fontId="3" fillId="8" borderId="24" xfId="0" applyNumberFormat="1" applyFont="1" applyFill="1" applyBorder="1" applyAlignment="1">
      <alignment horizontal="center" vertical="center" wrapText="1"/>
    </xf>
    <xf numFmtId="9" fontId="3" fillId="8" borderId="26" xfId="0" applyNumberFormat="1" applyFont="1" applyFill="1" applyBorder="1" applyAlignment="1">
      <alignment horizontal="center" vertical="center" wrapText="1"/>
    </xf>
    <xf numFmtId="9" fontId="3" fillId="8" borderId="0" xfId="0" applyNumberFormat="1" applyFont="1" applyFill="1" applyBorder="1" applyAlignment="1">
      <alignment horizontal="center" vertical="center" wrapText="1"/>
    </xf>
    <xf numFmtId="9" fontId="3" fillId="8" borderId="35" xfId="0" applyNumberFormat="1" applyFont="1" applyFill="1" applyBorder="1" applyAlignment="1">
      <alignment horizontal="center" vertical="center" wrapText="1"/>
    </xf>
    <xf numFmtId="9" fontId="3" fillId="8" borderId="36" xfId="0" applyNumberFormat="1" applyFont="1" applyFill="1" applyBorder="1" applyAlignment="1">
      <alignment horizontal="center" vertical="center" wrapText="1"/>
    </xf>
    <xf numFmtId="0" fontId="3" fillId="6" borderId="8" xfId="0" applyFont="1" applyFill="1" applyBorder="1" applyAlignment="1">
      <alignment vertical="center" wrapText="1"/>
    </xf>
    <xf numFmtId="0" fontId="2" fillId="7" borderId="14"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3" fillId="6" borderId="14" xfId="0" applyNumberFormat="1" applyFont="1" applyFill="1" applyBorder="1" applyAlignment="1">
      <alignment horizontal="center" vertical="center" wrapText="1"/>
    </xf>
    <xf numFmtId="0" fontId="3" fillId="6" borderId="22" xfId="0" applyNumberFormat="1" applyFont="1" applyFill="1" applyBorder="1" applyAlignment="1">
      <alignment horizontal="center" vertical="center" wrapText="1"/>
    </xf>
    <xf numFmtId="0" fontId="3" fillId="6" borderId="15" xfId="0" applyNumberFormat="1"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5" xfId="0"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22"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9" fontId="3" fillId="11" borderId="8" xfId="4" applyNumberFormat="1" applyFont="1" applyFill="1" applyBorder="1" applyAlignment="1">
      <alignment horizontal="center" vertical="center" wrapText="1"/>
    </xf>
    <xf numFmtId="167" fontId="3" fillId="0" borderId="2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0" fillId="0" borderId="22" xfId="0" applyBorder="1" applyAlignment="1">
      <alignment horizontal="left" vertical="center" wrapText="1"/>
    </xf>
    <xf numFmtId="0" fontId="0" fillId="0" borderId="15" xfId="0" applyBorder="1" applyAlignment="1">
      <alignment horizontal="left" vertical="center" wrapText="1"/>
    </xf>
    <xf numFmtId="1" fontId="3" fillId="11" borderId="8" xfId="0" applyNumberFormat="1" applyFont="1" applyFill="1" applyBorder="1" applyAlignment="1">
      <alignment horizontal="center" vertical="center"/>
    </xf>
    <xf numFmtId="9" fontId="3" fillId="11" borderId="8" xfId="0" applyNumberFormat="1" applyFont="1" applyFill="1" applyBorder="1" applyAlignment="1">
      <alignment horizontal="center" vertical="center" wrapText="1"/>
    </xf>
    <xf numFmtId="10"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0" fontId="3" fillId="9" borderId="22" xfId="0" applyFont="1" applyFill="1" applyBorder="1" applyAlignment="1">
      <alignment horizontal="center" vertical="center" wrapText="1"/>
    </xf>
    <xf numFmtId="0" fontId="3" fillId="0" borderId="8" xfId="0" applyFont="1" applyFill="1" applyBorder="1" applyAlignment="1">
      <alignment horizontal="center" vertical="top" wrapText="1"/>
    </xf>
    <xf numFmtId="0" fontId="3" fillId="3" borderId="8" xfId="0" applyFont="1" applyFill="1" applyBorder="1" applyAlignment="1">
      <alignment horizontal="left" wrapText="1"/>
    </xf>
    <xf numFmtId="0" fontId="3" fillId="7" borderId="8" xfId="0" applyFont="1" applyFill="1" applyBorder="1" applyAlignment="1">
      <alignment vertical="center" wrapText="1"/>
    </xf>
    <xf numFmtId="0" fontId="3" fillId="11" borderId="8" xfId="0" applyFont="1" applyFill="1" applyBorder="1" applyAlignment="1">
      <alignment horizontal="left" wrapText="1"/>
    </xf>
    <xf numFmtId="165" fontId="3" fillId="6" borderId="8" xfId="0" applyNumberFormat="1" applyFont="1" applyFill="1" applyBorder="1" applyAlignment="1">
      <alignment horizontal="center" vertical="center" wrapText="1"/>
    </xf>
    <xf numFmtId="0" fontId="3" fillId="3" borderId="8" xfId="0" applyFont="1" applyFill="1" applyBorder="1" applyAlignment="1">
      <alignment horizontal="center" wrapText="1"/>
    </xf>
    <xf numFmtId="0" fontId="3" fillId="7" borderId="20" xfId="0" applyFont="1" applyFill="1" applyBorder="1" applyAlignment="1">
      <alignment vertical="center" wrapText="1"/>
    </xf>
    <xf numFmtId="0" fontId="3" fillId="11" borderId="8" xfId="0" applyFont="1" applyFill="1" applyBorder="1" applyAlignment="1">
      <alignment horizont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5" fontId="3" fillId="6" borderId="14" xfId="0" applyNumberFormat="1" applyFont="1" applyFill="1" applyBorder="1" applyAlignment="1">
      <alignment horizontal="center" vertical="center" wrapText="1"/>
    </xf>
    <xf numFmtId="165" fontId="3" fillId="6" borderId="22"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7" borderId="8" xfId="0" applyFont="1" applyFill="1" applyBorder="1" applyAlignment="1">
      <alignment vertical="center" wrapText="1"/>
    </xf>
    <xf numFmtId="0" fontId="3" fillId="7" borderId="14" xfId="0" applyFont="1" applyFill="1" applyBorder="1" applyAlignment="1">
      <alignment vertical="center" wrapText="1"/>
    </xf>
    <xf numFmtId="0" fontId="3" fillId="7" borderId="22" xfId="0" applyFont="1" applyFill="1" applyBorder="1" applyAlignment="1">
      <alignment vertical="center" wrapText="1"/>
    </xf>
    <xf numFmtId="0" fontId="3" fillId="7" borderId="15" xfId="0" applyFont="1" applyFill="1" applyBorder="1" applyAlignment="1">
      <alignment vertical="center" wrapText="1"/>
    </xf>
    <xf numFmtId="0" fontId="2" fillId="0" borderId="12" xfId="0" applyFont="1" applyFill="1" applyBorder="1" applyAlignment="1">
      <alignment vertical="center" wrapText="1"/>
    </xf>
    <xf numFmtId="9" fontId="2" fillId="7" borderId="14" xfId="0" applyNumberFormat="1" applyFont="1" applyFill="1" applyBorder="1" applyAlignment="1">
      <alignment vertical="center" wrapText="1"/>
    </xf>
    <xf numFmtId="9" fontId="2" fillId="7" borderId="22"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9" fontId="2" fillId="7" borderId="8" xfId="0" applyNumberFormat="1" applyFont="1" applyFill="1" applyBorder="1" applyAlignment="1">
      <alignment vertical="center" wrapText="1"/>
    </xf>
    <xf numFmtId="9" fontId="2" fillId="7" borderId="8" xfId="0" applyNumberFormat="1"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9" fontId="3" fillId="0" borderId="14" xfId="0" applyNumberFormat="1" applyFont="1" applyFill="1" applyBorder="1" applyAlignment="1">
      <alignment horizontal="center" wrapText="1"/>
    </xf>
    <xf numFmtId="9" fontId="3" fillId="0" borderId="22"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0" fontId="3" fillId="9" borderId="8" xfId="0" applyFont="1" applyFill="1" applyBorder="1" applyAlignment="1">
      <alignment horizontal="center" wrapText="1"/>
    </xf>
    <xf numFmtId="9" fontId="3" fillId="2" borderId="14" xfId="0" applyNumberFormat="1" applyFont="1" applyFill="1" applyBorder="1" applyAlignment="1">
      <alignment horizontal="center" wrapText="1"/>
    </xf>
    <xf numFmtId="9" fontId="3" fillId="2" borderId="22"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0" fontId="3" fillId="9" borderId="14" xfId="0" applyFont="1" applyFill="1" applyBorder="1" applyAlignment="1">
      <alignment horizontal="center" wrapText="1"/>
    </xf>
    <xf numFmtId="0" fontId="3" fillId="9" borderId="22" xfId="0" applyFont="1" applyFill="1" applyBorder="1" applyAlignment="1">
      <alignment horizontal="center" wrapText="1"/>
    </xf>
    <xf numFmtId="0" fontId="3" fillId="9" borderId="15" xfId="0" applyFont="1" applyFill="1" applyBorder="1" applyAlignment="1">
      <alignment horizontal="center" wrapText="1"/>
    </xf>
    <xf numFmtId="0" fontId="3" fillId="3" borderId="39" xfId="0" applyFont="1" applyFill="1" applyBorder="1" applyAlignment="1">
      <alignment horizontal="center"/>
    </xf>
    <xf numFmtId="0" fontId="3" fillId="3" borderId="16" xfId="0" applyFont="1" applyFill="1" applyBorder="1" applyAlignment="1">
      <alignment horizontal="center"/>
    </xf>
    <xf numFmtId="0" fontId="3" fillId="3" borderId="30" xfId="0" applyFont="1" applyFill="1" applyBorder="1" applyAlignment="1">
      <alignment horizontal="center"/>
    </xf>
    <xf numFmtId="0" fontId="3" fillId="3" borderId="17" xfId="0" applyFont="1" applyFill="1" applyBorder="1" applyAlignment="1">
      <alignment horizontal="center"/>
    </xf>
    <xf numFmtId="0" fontId="3" fillId="9" borderId="8" xfId="0" applyFont="1" applyFill="1" applyBorder="1" applyAlignment="1">
      <alignment horizontal="left" wrapText="1"/>
    </xf>
    <xf numFmtId="167" fontId="3" fillId="3" borderId="8" xfId="4" applyNumberFormat="1" applyFont="1" applyFill="1" applyBorder="1" applyAlignment="1">
      <alignment horizontal="center" vertical="center" wrapText="1"/>
    </xf>
    <xf numFmtId="10" fontId="3" fillId="9" borderId="8" xfId="2" applyNumberFormat="1" applyFont="1" applyFill="1" applyBorder="1" applyAlignment="1">
      <alignment horizontal="center" vertical="center" wrapText="1"/>
    </xf>
    <xf numFmtId="10" fontId="3" fillId="9" borderId="14" xfId="2" applyNumberFormat="1"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4" xfId="0" applyFont="1" applyBorder="1" applyAlignment="1"/>
    <xf numFmtId="0" fontId="3" fillId="0" borderId="22" xfId="0" applyFont="1" applyBorder="1" applyAlignment="1"/>
    <xf numFmtId="0" fontId="3" fillId="0" borderId="15" xfId="0" applyFont="1" applyBorder="1" applyAlignment="1"/>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9" fontId="3" fillId="0" borderId="20" xfId="0" applyNumberFormat="1" applyFont="1" applyFill="1" applyBorder="1" applyAlignment="1">
      <alignment horizontal="center" vertical="center" wrapText="1"/>
    </xf>
    <xf numFmtId="0" fontId="3" fillId="10" borderId="8" xfId="0" applyFont="1" applyFill="1" applyBorder="1" applyAlignment="1">
      <alignment horizontal="center" wrapText="1"/>
    </xf>
    <xf numFmtId="9" fontId="3" fillId="0" borderId="1" xfId="0"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6" borderId="20" xfId="0" applyNumberFormat="1" applyFont="1" applyFill="1" applyBorder="1" applyAlignment="1">
      <alignment horizontal="center" vertical="center"/>
    </xf>
    <xf numFmtId="0" fontId="3" fillId="10" borderId="8" xfId="0" applyFont="1" applyFill="1" applyBorder="1" applyAlignment="1">
      <alignment horizontal="left" wrapText="1"/>
    </xf>
    <xf numFmtId="0" fontId="3" fillId="9" borderId="8" xfId="0" applyFont="1" applyFill="1" applyBorder="1" applyAlignment="1">
      <alignment horizontal="center"/>
    </xf>
    <xf numFmtId="0" fontId="3" fillId="0" borderId="29" xfId="0" applyFont="1" applyBorder="1" applyAlignment="1">
      <alignment vertical="center" wrapText="1"/>
    </xf>
    <xf numFmtId="0" fontId="3" fillId="0" borderId="8" xfId="0" applyFont="1" applyBorder="1" applyAlignment="1">
      <alignment wrapText="1"/>
    </xf>
    <xf numFmtId="0" fontId="3" fillId="0" borderId="29" xfId="0" applyFont="1" applyBorder="1" applyAlignment="1">
      <alignment wrapText="1"/>
    </xf>
    <xf numFmtId="0" fontId="3" fillId="0" borderId="29" xfId="0" applyFont="1" applyFill="1" applyBorder="1" applyAlignment="1">
      <alignment horizontal="center" vertical="center" wrapText="1"/>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15" xfId="0" applyFont="1" applyFill="1" applyBorder="1" applyAlignment="1">
      <alignment horizontal="center" vertical="center" wrapText="1"/>
    </xf>
    <xf numFmtId="168" fontId="2" fillId="6" borderId="8" xfId="4" applyNumberFormat="1" applyFont="1" applyFill="1" applyBorder="1" applyAlignment="1">
      <alignment horizontal="center" vertical="center"/>
    </xf>
    <xf numFmtId="168" fontId="2" fillId="6" borderId="8" xfId="4" applyNumberFormat="1" applyFont="1" applyFill="1" applyBorder="1" applyAlignment="1"/>
    <xf numFmtId="168" fontId="2" fillId="6" borderId="29" xfId="4" applyNumberFormat="1" applyFont="1" applyFill="1" applyBorder="1" applyAlignment="1"/>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9" xfId="0" applyNumberFormat="1" applyFont="1" applyFill="1" applyBorder="1" applyAlignment="1"/>
    <xf numFmtId="9" fontId="3" fillId="3" borderId="8" xfId="0" applyNumberFormat="1" applyFont="1" applyFill="1" applyBorder="1" applyAlignment="1">
      <alignment horizontal="center" wrapText="1"/>
    </xf>
    <xf numFmtId="168" fontId="3" fillId="5" borderId="8" xfId="0" applyNumberFormat="1" applyFont="1" applyFill="1" applyBorder="1" applyAlignment="1">
      <alignment horizontal="center" vertical="center" wrapText="1"/>
    </xf>
    <xf numFmtId="9" fontId="3" fillId="3" borderId="8" xfId="0" applyNumberFormat="1" applyFont="1" applyFill="1" applyBorder="1" applyAlignment="1">
      <alignment horizontal="left"/>
    </xf>
    <xf numFmtId="9" fontId="3" fillId="3" borderId="8" xfId="4" applyFont="1" applyFill="1" applyBorder="1" applyAlignment="1">
      <alignment horizontal="center" vertical="center"/>
    </xf>
    <xf numFmtId="0" fontId="3" fillId="0" borderId="8" xfId="0" applyFont="1" applyFill="1" applyBorder="1" applyAlignment="1">
      <alignment horizontal="left" vertical="center"/>
    </xf>
    <xf numFmtId="0" fontId="3" fillId="0" borderId="8" xfId="0" applyFont="1" applyBorder="1" applyAlignment="1">
      <alignment vertical="center"/>
    </xf>
    <xf numFmtId="10" fontId="3" fillId="9" borderId="8" xfId="4" applyNumberFormat="1" applyFont="1" applyFill="1" applyBorder="1" applyAlignment="1">
      <alignment horizontal="center" vertical="center"/>
    </xf>
    <xf numFmtId="168" fontId="2" fillId="3"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9" fontId="3" fillId="3" borderId="8" xfId="0" applyNumberFormat="1" applyFont="1" applyFill="1" applyBorder="1" applyAlignment="1">
      <alignment horizontal="center"/>
    </xf>
    <xf numFmtId="9" fontId="3" fillId="9" borderId="8" xfId="4"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2" fontId="3" fillId="3" borderId="8" xfId="4" applyNumberFormat="1" applyFont="1" applyFill="1" applyBorder="1" applyAlignment="1">
      <alignment horizontal="center" vertical="center"/>
    </xf>
    <xf numFmtId="0" fontId="3" fillId="3" borderId="29" xfId="0" applyFont="1" applyFill="1" applyBorder="1" applyAlignment="1">
      <alignment horizontal="center" vertical="center" wrapText="1"/>
    </xf>
    <xf numFmtId="9" fontId="3" fillId="2" borderId="8" xfId="0" applyNumberFormat="1" applyFont="1" applyFill="1" applyBorder="1" applyAlignment="1">
      <alignment horizontal="center" wrapText="1"/>
    </xf>
    <xf numFmtId="0" fontId="3" fillId="6" borderId="18" xfId="0" applyFont="1" applyFill="1" applyBorder="1" applyAlignment="1">
      <alignment horizontal="center" vertical="center" wrapText="1"/>
    </xf>
    <xf numFmtId="9" fontId="3" fillId="0" borderId="8" xfId="0" applyNumberFormat="1" applyFont="1" applyFill="1" applyBorder="1" applyAlignment="1">
      <alignment horizontal="center" wrapText="1"/>
    </xf>
    <xf numFmtId="0" fontId="3" fillId="3" borderId="0" xfId="0" applyFont="1" applyFill="1" applyBorder="1" applyAlignment="1">
      <alignment horizontal="center"/>
    </xf>
    <xf numFmtId="9" fontId="3" fillId="3" borderId="8" xfId="0" applyNumberFormat="1" applyFont="1" applyFill="1" applyBorder="1" applyAlignment="1">
      <alignment horizontal="left" wrapText="1"/>
    </xf>
    <xf numFmtId="167" fontId="2" fillId="9"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xf>
    <xf numFmtId="0" fontId="3" fillId="11" borderId="8" xfId="0" applyFont="1" applyFill="1" applyBorder="1" applyAlignment="1">
      <alignment horizontal="center"/>
    </xf>
    <xf numFmtId="2" fontId="3" fillId="5" borderId="14" xfId="0" applyNumberFormat="1" applyFont="1" applyFill="1" applyBorder="1" applyAlignment="1">
      <alignment horizontal="center" vertical="center" wrapText="1"/>
    </xf>
    <xf numFmtId="2" fontId="3" fillId="5" borderId="22"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0" fontId="2" fillId="7" borderId="8"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3" fillId="7" borderId="8" xfId="0" applyFont="1" applyFill="1" applyBorder="1" applyAlignment="1">
      <alignment horizontal="left" vertical="center" wrapText="1"/>
    </xf>
    <xf numFmtId="0" fontId="3" fillId="6" borderId="8" xfId="0" applyFont="1" applyFill="1" applyBorder="1" applyAlignment="1"/>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0" fontId="2" fillId="0" borderId="28" xfId="0" applyFont="1" applyFill="1" applyBorder="1" applyAlignment="1">
      <alignment horizontal="center" vertical="center" wrapText="1"/>
    </xf>
    <xf numFmtId="0" fontId="2" fillId="7" borderId="8" xfId="0" applyFont="1" applyFill="1" applyBorder="1" applyAlignment="1">
      <alignment horizontal="center" vertical="center" wrapText="1"/>
    </xf>
    <xf numFmtId="9" fontId="2" fillId="6" borderId="8" xfId="4" applyFont="1" applyFill="1" applyBorder="1" applyAlignment="1">
      <alignment horizontal="center" vertical="center"/>
    </xf>
    <xf numFmtId="9" fontId="2" fillId="6" borderId="8" xfId="4" applyFont="1" applyFill="1" applyBorder="1" applyAlignment="1"/>
    <xf numFmtId="9" fontId="2" fillId="6" borderId="29" xfId="4" applyFont="1" applyFill="1" applyBorder="1" applyAlignment="1"/>
    <xf numFmtId="0" fontId="3" fillId="10" borderId="8" xfId="0" applyFont="1" applyFill="1" applyBorder="1" applyAlignment="1">
      <alignment horizontal="center"/>
    </xf>
    <xf numFmtId="0" fontId="3" fillId="7" borderId="8" xfId="0" applyFont="1" applyFill="1" applyBorder="1" applyAlignment="1">
      <alignment horizontal="center" vertical="center" wrapText="1"/>
    </xf>
    <xf numFmtId="0" fontId="3" fillId="0" borderId="8" xfId="0" applyFont="1" applyBorder="1" applyAlignment="1">
      <alignment horizontal="center" vertical="center"/>
    </xf>
    <xf numFmtId="9" fontId="3" fillId="2" borderId="8" xfId="0" quotePrefix="1" applyNumberFormat="1" applyFont="1" applyFill="1" applyBorder="1" applyAlignment="1">
      <alignment horizontal="center" vertical="center" wrapText="1"/>
    </xf>
    <xf numFmtId="9" fontId="3" fillId="6" borderId="18" xfId="0" applyNumberFormat="1" applyFont="1" applyFill="1" applyBorder="1" applyAlignment="1">
      <alignment horizontal="center" vertical="center" wrapText="1"/>
    </xf>
    <xf numFmtId="9" fontId="3" fillId="5" borderId="8" xfId="4" applyFont="1" applyFill="1" applyBorder="1" applyAlignment="1">
      <alignment horizontal="center" vertical="center"/>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3" borderId="19" xfId="0" applyFont="1" applyFill="1" applyBorder="1" applyAlignment="1">
      <alignment horizontal="left" wrapText="1"/>
    </xf>
  </cellXfs>
  <cellStyles count="5">
    <cellStyle name="Euro" xfId="1" xr:uid="{00000000-0005-0000-0000-000000000000}"/>
    <cellStyle name="Millares" xfId="2" builtinId="3"/>
    <cellStyle name="Moneda" xfId="3" builtinId="4"/>
    <cellStyle name="Normal" xfId="0" builtinId="0"/>
    <cellStyle name="Porcentaje" xfId="4" builtinId="5"/>
  </cellStyles>
  <dxfs count="80">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00FF00"/>
      <color rgb="FF808080"/>
      <color rgb="FFDAEEF3"/>
      <color rgb="FFFF0000"/>
      <color rgb="FFFFFF8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gi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1006475</xdr:colOff>
      <xdr:row>0</xdr:row>
      <xdr:rowOff>111125</xdr:rowOff>
    </xdr:from>
    <xdr:to>
      <xdr:col>1</xdr:col>
      <xdr:colOff>772635</xdr:colOff>
      <xdr:row>3</xdr:row>
      <xdr:rowOff>361054</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475" y="111125"/>
          <a:ext cx="1537810" cy="821429"/>
        </a:xfrm>
        <a:prstGeom prst="rect">
          <a:avLst/>
        </a:prstGeom>
        <a:noFill/>
        <a:ln>
          <a:noFill/>
        </a:ln>
      </xdr:spPr>
    </xdr:pic>
    <xdr:clientData/>
  </xdr:twoCellAnchor>
  <xdr:twoCellAnchor editAs="oneCell">
    <xdr:from>
      <xdr:col>6</xdr:col>
      <xdr:colOff>190501</xdr:colOff>
      <xdr:row>146</xdr:row>
      <xdr:rowOff>323850</xdr:rowOff>
    </xdr:from>
    <xdr:to>
      <xdr:col>6</xdr:col>
      <xdr:colOff>1695451</xdr:colOff>
      <xdr:row>148</xdr:row>
      <xdr:rowOff>354548</xdr:rowOff>
    </xdr:to>
    <xdr:pic>
      <xdr:nvPicPr>
        <xdr:cNvPr id="5" name="Imagen 4">
          <a:extLst>
            <a:ext uri="{FF2B5EF4-FFF2-40B4-BE49-F238E27FC236}">
              <a16:creationId xmlns:a16="http://schemas.microsoft.com/office/drawing/2014/main" id="{E2684803-D74A-4F80-A205-694B33E38667}"/>
            </a:ext>
          </a:extLst>
        </xdr:cNvPr>
        <xdr:cNvPicPr/>
      </xdr:nvPicPr>
      <xdr:blipFill>
        <a:blip xmlns:r="http://schemas.openxmlformats.org/officeDocument/2006/relationships" r:embed="rId2"/>
        <a:stretch>
          <a:fillRect/>
        </a:stretch>
      </xdr:blipFill>
      <xdr:spPr>
        <a:xfrm>
          <a:off x="8782051" y="53130450"/>
          <a:ext cx="1504950" cy="945099"/>
        </a:xfrm>
        <a:prstGeom prst="rect">
          <a:avLst/>
        </a:prstGeom>
      </xdr:spPr>
    </xdr:pic>
    <xdr:clientData/>
  </xdr:twoCellAnchor>
  <xdr:twoCellAnchor editAs="oneCell">
    <xdr:from>
      <xdr:col>6</xdr:col>
      <xdr:colOff>76199</xdr:colOff>
      <xdr:row>133</xdr:row>
      <xdr:rowOff>819150</xdr:rowOff>
    </xdr:from>
    <xdr:to>
      <xdr:col>7</xdr:col>
      <xdr:colOff>0</xdr:colOff>
      <xdr:row>135</xdr:row>
      <xdr:rowOff>135509</xdr:rowOff>
    </xdr:to>
    <xdr:pic>
      <xdr:nvPicPr>
        <xdr:cNvPr id="6" name="Imagen 5">
          <a:extLst>
            <a:ext uri="{FF2B5EF4-FFF2-40B4-BE49-F238E27FC236}">
              <a16:creationId xmlns:a16="http://schemas.microsoft.com/office/drawing/2014/main" id="{2E1032F7-5ADE-4F5B-AA17-D7619E6A8DA2}"/>
            </a:ext>
          </a:extLst>
        </xdr:cNvPr>
        <xdr:cNvPicPr>
          <a:picLocks noChangeAspect="1"/>
        </xdr:cNvPicPr>
      </xdr:nvPicPr>
      <xdr:blipFill>
        <a:blip xmlns:r="http://schemas.openxmlformats.org/officeDocument/2006/relationships" r:embed="rId3"/>
        <a:stretch>
          <a:fillRect/>
        </a:stretch>
      </xdr:blipFill>
      <xdr:spPr>
        <a:xfrm>
          <a:off x="8667749" y="51835050"/>
          <a:ext cx="2114551" cy="1003645"/>
        </a:xfrm>
        <a:prstGeom prst="rect">
          <a:avLst/>
        </a:prstGeom>
      </xdr:spPr>
    </xdr:pic>
    <xdr:clientData/>
  </xdr:twoCellAnchor>
  <xdr:oneCellAnchor>
    <xdr:from>
      <xdr:col>6</xdr:col>
      <xdr:colOff>207510</xdr:colOff>
      <xdr:row>118</xdr:row>
      <xdr:rowOff>142875</xdr:rowOff>
    </xdr:from>
    <xdr:ext cx="1259682" cy="1021555"/>
    <xdr:pic>
      <xdr:nvPicPr>
        <xdr:cNvPr id="7" name="Imagen 6">
          <a:extLst>
            <a:ext uri="{FF2B5EF4-FFF2-40B4-BE49-F238E27FC236}">
              <a16:creationId xmlns:a16="http://schemas.microsoft.com/office/drawing/2014/main" id="{CF1B9461-5268-4FE7-AC5B-98BE9123E926}"/>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37260" y="49082325"/>
          <a:ext cx="1259682" cy="1021555"/>
        </a:xfrm>
        <a:prstGeom prst="rect">
          <a:avLst/>
        </a:prstGeom>
        <a:noFill/>
        <a:ln>
          <a:noFill/>
        </a:ln>
      </xdr:spPr>
    </xdr:pic>
    <xdr:clientData/>
  </xdr:oneCellAnchor>
  <xdr:twoCellAnchor editAs="oneCell">
    <xdr:from>
      <xdr:col>6</xdr:col>
      <xdr:colOff>381000</xdr:colOff>
      <xdr:row>125</xdr:row>
      <xdr:rowOff>108518</xdr:rowOff>
    </xdr:from>
    <xdr:to>
      <xdr:col>6</xdr:col>
      <xdr:colOff>1866900</xdr:colOff>
      <xdr:row>128</xdr:row>
      <xdr:rowOff>123826</xdr:rowOff>
    </xdr:to>
    <xdr:pic>
      <xdr:nvPicPr>
        <xdr:cNvPr id="8" name="Imagen 7">
          <a:extLst>
            <a:ext uri="{FF2B5EF4-FFF2-40B4-BE49-F238E27FC236}">
              <a16:creationId xmlns:a16="http://schemas.microsoft.com/office/drawing/2014/main" id="{A1BE7753-B61E-4212-B890-95A7D0A67ADD}"/>
            </a:ext>
          </a:extLst>
        </xdr:cNvPr>
        <xdr:cNvPicPr>
          <a:picLocks noChangeAspect="1"/>
        </xdr:cNvPicPr>
      </xdr:nvPicPr>
      <xdr:blipFill>
        <a:blip xmlns:r="http://schemas.openxmlformats.org/officeDocument/2006/relationships" r:embed="rId5"/>
        <a:stretch>
          <a:fillRect/>
        </a:stretch>
      </xdr:blipFill>
      <xdr:spPr>
        <a:xfrm>
          <a:off x="9810750" y="45676118"/>
          <a:ext cx="1485900" cy="11011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36</xdr:row>
      <xdr:rowOff>95250</xdr:rowOff>
    </xdr:from>
    <xdr:to>
      <xdr:col>6</xdr:col>
      <xdr:colOff>4099833</xdr:colOff>
      <xdr:row>38</xdr:row>
      <xdr:rowOff>244474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21750" y="9842500"/>
          <a:ext cx="3971925" cy="781050"/>
        </a:xfrm>
        <a:prstGeom prst="rect">
          <a:avLst/>
        </a:prstGeom>
      </xdr:spPr>
    </xdr:pic>
    <xdr:clientData/>
  </xdr:twoCellAnchor>
  <xdr:twoCellAnchor editAs="oneCell">
    <xdr:from>
      <xdr:col>6</xdr:col>
      <xdr:colOff>133803</xdr:colOff>
      <xdr:row>39</xdr:row>
      <xdr:rowOff>229054</xdr:rowOff>
    </xdr:from>
    <xdr:to>
      <xdr:col>6</xdr:col>
      <xdr:colOff>4083050</xdr:colOff>
      <xdr:row>41</xdr:row>
      <xdr:rowOff>138339</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692696" y="12489090"/>
          <a:ext cx="3949247" cy="771978"/>
        </a:xfrm>
        <a:prstGeom prst="rect">
          <a:avLst/>
        </a:prstGeom>
      </xdr:spPr>
    </xdr:pic>
    <xdr:clientData/>
  </xdr:twoCellAnchor>
  <xdr:twoCellAnchor editAs="oneCell">
    <xdr:from>
      <xdr:col>6</xdr:col>
      <xdr:colOff>139246</xdr:colOff>
      <xdr:row>47</xdr:row>
      <xdr:rowOff>209551</xdr:rowOff>
    </xdr:from>
    <xdr:to>
      <xdr:col>6</xdr:col>
      <xdr:colOff>4103007</xdr:colOff>
      <xdr:row>49</xdr:row>
      <xdr:rowOff>95703</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8730796" y="17259301"/>
          <a:ext cx="3963761" cy="781502"/>
        </a:xfrm>
        <a:prstGeom prst="rect">
          <a:avLst/>
        </a:prstGeom>
      </xdr:spPr>
    </xdr:pic>
    <xdr:clientData/>
  </xdr:twoCellAnchor>
  <xdr:twoCellAnchor editAs="oneCell">
    <xdr:from>
      <xdr:col>6</xdr:col>
      <xdr:colOff>168729</xdr:colOff>
      <xdr:row>43</xdr:row>
      <xdr:rowOff>576943</xdr:rowOff>
    </xdr:from>
    <xdr:to>
      <xdr:col>6</xdr:col>
      <xdr:colOff>4132490</xdr:colOff>
      <xdr:row>45</xdr:row>
      <xdr:rowOff>40370</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760279" y="15683593"/>
          <a:ext cx="3963761" cy="758827"/>
        </a:xfrm>
        <a:prstGeom prst="rect">
          <a:avLst/>
        </a:prstGeom>
      </xdr:spPr>
    </xdr:pic>
    <xdr:clientData/>
  </xdr:twoCellAnchor>
  <xdr:twoCellAnchor editAs="oneCell">
    <xdr:from>
      <xdr:col>0</xdr:col>
      <xdr:colOff>0</xdr:colOff>
      <xdr:row>0</xdr:row>
      <xdr:rowOff>0</xdr:rowOff>
    </xdr:from>
    <xdr:to>
      <xdr:col>0</xdr:col>
      <xdr:colOff>1535461</xdr:colOff>
      <xdr:row>3</xdr:row>
      <xdr:rowOff>245080</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Yamile Mateus Parra" id="{2AB46A9C-46E9-4870-BFD7-652695A27B93}" userId="S::yamile.mateus@crcom.gov.co::0dd46482-6c62-4aad-8abc-cbca2cbbdd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3" dT="2020-02-03T17:13:36.51" personId="{2AB46A9C-46E9-4870-BFD7-652695A27B93}" id="{CE4522EA-79D5-43FA-9A0A-65B255799035}">
    <text>No se identificaron productos No Conformes en el Semestre en Estudio.</text>
  </threadedComment>
  <threadedComment ref="B94" dT="2020-01-30T14:57:16.68" personId="{2AB46A9C-46E9-4870-BFD7-652695A27B93}" id="{6F432FC3-7D80-48AC-807C-433106BB3F00}">
    <text>Cambia a partir de 4 t 2019</text>
  </threadedComment>
  <threadedComment ref="B122" dT="2021-04-26T16:17:39.36" personId="{2AB46A9C-46E9-4870-BFD7-652695A27B93}" id="{4878AB2E-4AAB-4881-BF56-8D30CD6A8B80}">
    <text>Nuevo Indicador de Plan Estratégico</text>
  </threadedComment>
  <threadedComment ref="B126" dT="2021-04-26T16:17:55.41" personId="{2AB46A9C-46E9-4870-BFD7-652695A27B93}" id="{F5AAE1EB-A99B-4893-BF39-0D58BBD138ED}">
    <text>Nuevo Indicador de Plan Estratégico</text>
  </threadedComment>
  <threadedComment ref="J128" dT="2019-12-03T21:28:13.57" personId="{2AB46A9C-46E9-4870-BFD7-652695A27B93}" id="{01570EFF-5748-4B6E-B808-CC8EB7E9B385}">
    <text>Se elimina el indicador, dado que el proceso no tiene proyectos a su cargo.</text>
  </threadedComment>
  <threadedComment ref="B182" dT="2021-02-03T15:59:27.78" personId="{2AB46A9C-46E9-4870-BFD7-652695A27B93}" id="{D0806D43-6456-48CF-A84D-67FA6DCE0EA4}">
    <text>Nuevo a partir del IVT 2020</text>
  </threadedComment>
  <threadedComment ref="B186" dT="2021-02-03T15:59:45.89" personId="{2AB46A9C-46E9-4870-BFD7-652695A27B93}" id="{C025F115-EB78-46EB-8B52-90B2C2D0C0AA}">
    <text>Nuevo a partir del IVT del 2020</text>
  </threadedComment>
</ThreadedComments>
</file>

<file path=xl/threadedComments/threadedComment2.xml><?xml version="1.0" encoding="utf-8"?>
<ThreadedComments xmlns="http://schemas.microsoft.com/office/spreadsheetml/2018/threadedcomments" xmlns:x="http://schemas.openxmlformats.org/spreadsheetml/2006/main">
  <threadedComment ref="J15" dT="2020-02-03T21:05:24.09" personId="{2AB46A9C-46E9-4870-BFD7-652695A27B93}" id="{C7F41E3F-39FE-4A34-855A-089C96B33193}">
    <text>Indicador Suspendido hasta tanto el  comité de comisionados sea reactivad.</text>
  </threadedComment>
  <threadedComment ref="J19" dT="2020-02-03T21:07:17.55" personId="{2AB46A9C-46E9-4870-BFD7-652695A27B93}" id="{BF001E84-A844-46F0-A810-DC0F40FAC9AC}">
    <text>El indicador está suspendido hasta que se reactive el Comité de Comisionados.</text>
  </threadedComment>
  <threadedComment ref="K26" dT="2020-02-03T21:14:37.51" personId="{2AB46A9C-46E9-4870-BFD7-652695A27B93}" id="{4AF3D98F-4481-41A6-AF10-E611883447B2}">
    <text>Solo se realiza una auditoria interna por año.</text>
  </threadedComment>
  <threadedComment ref="J31" dT="2020-02-03T21:16:44.64" personId="{2AB46A9C-46E9-4870-BFD7-652695A27B93}" id="{7DF168B6-5DD5-467D-A83F-FBF5F891C8DF}">
    <text>No se identificaron Productos no Conformes durante el periodo en estudio.</text>
  </threadedComment>
  <threadedComment ref="J43" dT="2020-02-03T21:17:23.79" personId="{2AB46A9C-46E9-4870-BFD7-652695A27B93}" id="{464ED9E4-92EB-4C26-840D-E5419BB8149F}">
    <text>Durante el  periodo en estudio no se presentaron solicitudes de Señalización.</text>
  </threadedComment>
  <threadedComment ref="J47" dT="2020-02-03T21:18:01.50" personId="{2AB46A9C-46E9-4870-BFD7-652695A27B93}" id="{F5DC6480-CB58-422D-8D68-65CB4D172FA7}">
    <text>Durante el periodo en estudio no se presentaron solicitudes de numeración.</text>
  </threadedComment>
  <threadedComment ref="J71" dT="2020-02-03T20:58:38.19" personId="{2AB46A9C-46E9-4870-BFD7-652695A27B93}" id="{1E3DE37B-7C7F-4704-B651-47EF859A10DA}">
    <text>No se presenta información en el trimestre en estudio para medir el indicador.</text>
  </threadedComment>
  <threadedComment ref="J79" dT="2020-02-03T20:59:40.97" personId="{2AB46A9C-46E9-4870-BFD7-652695A27B93}" id="{6A614AA4-CD94-4F45-8578-59A02879EC20}">
    <text>No se presenta información en el trimestre en estudio para la medición del indicador.</text>
  </threadedComment>
</ThreadedComments>
</file>

<file path=xl/threadedComments/threadedComment3.xml><?xml version="1.0" encoding="utf-8"?>
<ThreadedComments xmlns="http://schemas.microsoft.com/office/spreadsheetml/2018/threadedcomments" xmlns:x="http://schemas.openxmlformats.org/spreadsheetml/2006/main">
  <threadedComment ref="B60" dT="2021-02-02T23:47:12.54" personId="{2AB46A9C-46E9-4870-BFD7-652695A27B93}" id="{EBD90081-CE05-49E5-A366-41E914E37ACC}">
    <text>Se inicia la medición en el IVT de 2020</text>
  </threadedComment>
  <threadedComment ref="B64" dT="2021-02-02T23:47:38.51" personId="{2AB46A9C-46E9-4870-BFD7-652695A27B93}" id="{2D432371-22E8-4B33-AFEB-53081BEBCA87}">
    <text>Se inicia la medición en IV T de 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5"/>
  <sheetViews>
    <sheetView tabSelected="1" view="pageBreakPreview" zoomScale="50" zoomScaleNormal="70" zoomScaleSheetLayoutView="50" workbookViewId="0">
      <pane xSplit="1" ySplit="5" topLeftCell="B6" activePane="bottomRight" state="frozen"/>
      <selection activeCell="A8" sqref="A8:A15"/>
      <selection pane="topRight" activeCell="A8" sqref="A8:A15"/>
      <selection pane="bottomLeft" activeCell="A8" sqref="A8:A15"/>
      <selection pane="bottomRight" activeCell="M30" sqref="M30"/>
    </sheetView>
  </sheetViews>
  <sheetFormatPr baseColWidth="10" defaultColWidth="11.42578125" defaultRowHeight="15" x14ac:dyDescent="0.2"/>
  <cols>
    <col min="1" max="1" width="26.42578125" style="17" customWidth="1"/>
    <col min="2" max="2" width="24.28515625" style="31" customWidth="1"/>
    <col min="3" max="3" width="24" style="17" customWidth="1"/>
    <col min="4" max="4" width="18.42578125" style="17" customWidth="1"/>
    <col min="5" max="5" width="17.140625" style="26" customWidth="1"/>
    <col min="6" max="6" width="30.7109375" style="31" customWidth="1"/>
    <col min="7" max="7" width="32.85546875" style="17" customWidth="1"/>
    <col min="8" max="9" width="19.28515625" style="17" customWidth="1"/>
    <col min="10" max="10" width="26" style="17" customWidth="1"/>
    <col min="11" max="11" width="28.28515625" style="17" customWidth="1"/>
    <col min="12" max="12" width="22" style="17" customWidth="1"/>
    <col min="13" max="13" width="48.5703125" style="13" customWidth="1"/>
    <col min="14" max="15" width="7.5703125" style="13" customWidth="1"/>
    <col min="16" max="33" width="11.42578125" style="16"/>
    <col min="34" max="16384" width="11.42578125" style="17"/>
  </cols>
  <sheetData>
    <row r="1" spans="1:33" x14ac:dyDescent="0.2">
      <c r="A1" s="396"/>
      <c r="B1" s="399" t="s">
        <v>359</v>
      </c>
      <c r="C1" s="400"/>
      <c r="D1" s="400"/>
      <c r="E1" s="400"/>
      <c r="F1" s="400"/>
      <c r="G1" s="400"/>
      <c r="H1" s="400"/>
      <c r="I1" s="400"/>
      <c r="J1" s="400"/>
      <c r="K1" s="400"/>
      <c r="L1" s="400"/>
      <c r="M1" s="104"/>
    </row>
    <row r="2" spans="1:33" x14ac:dyDescent="0.2">
      <c r="A2" s="397"/>
      <c r="B2" s="400"/>
      <c r="C2" s="400"/>
      <c r="D2" s="400"/>
      <c r="E2" s="400"/>
      <c r="F2" s="400"/>
      <c r="G2" s="400"/>
      <c r="H2" s="400"/>
      <c r="I2" s="400"/>
      <c r="J2" s="400"/>
      <c r="K2" s="400"/>
      <c r="L2" s="400"/>
      <c r="M2" s="104"/>
    </row>
    <row r="3" spans="1:33" x14ac:dyDescent="0.2">
      <c r="A3" s="397"/>
      <c r="B3" s="400"/>
      <c r="C3" s="400"/>
      <c r="D3" s="400"/>
      <c r="E3" s="400"/>
      <c r="F3" s="400"/>
      <c r="G3" s="400"/>
      <c r="H3" s="400"/>
      <c r="I3" s="400"/>
      <c r="J3" s="400"/>
      <c r="K3" s="400"/>
      <c r="L3" s="400"/>
    </row>
    <row r="4" spans="1:33" ht="29.25" customHeight="1" thickBot="1" x14ac:dyDescent="0.25">
      <c r="A4" s="398"/>
      <c r="B4" s="400"/>
      <c r="C4" s="400"/>
      <c r="D4" s="400"/>
      <c r="E4" s="400"/>
      <c r="F4" s="400"/>
      <c r="G4" s="400"/>
      <c r="H4" s="400"/>
      <c r="I4" s="400"/>
      <c r="J4" s="400"/>
      <c r="K4" s="400"/>
      <c r="L4" s="400"/>
    </row>
    <row r="5" spans="1:33" s="15" customFormat="1" ht="74.25" customHeight="1" thickBot="1" x14ac:dyDescent="0.3">
      <c r="A5" s="35" t="s">
        <v>3</v>
      </c>
      <c r="B5" s="127" t="s">
        <v>2</v>
      </c>
      <c r="C5" s="67" t="s">
        <v>362</v>
      </c>
      <c r="D5" s="68" t="s">
        <v>48</v>
      </c>
      <c r="E5" s="69" t="s">
        <v>42</v>
      </c>
      <c r="F5" s="70" t="s">
        <v>170</v>
      </c>
      <c r="G5" s="71" t="s">
        <v>14</v>
      </c>
      <c r="H5" s="71" t="s">
        <v>27</v>
      </c>
      <c r="I5" s="72" t="s">
        <v>73</v>
      </c>
      <c r="J5" s="71" t="s">
        <v>36</v>
      </c>
      <c r="K5" s="71" t="s">
        <v>0</v>
      </c>
      <c r="L5" s="71" t="s">
        <v>1</v>
      </c>
      <c r="M5" s="29" t="s">
        <v>360</v>
      </c>
      <c r="N5" s="14"/>
      <c r="O5" s="14"/>
      <c r="P5" s="14"/>
      <c r="Q5" s="14"/>
      <c r="R5" s="14"/>
      <c r="S5" s="14"/>
      <c r="T5" s="14"/>
      <c r="U5" s="14"/>
      <c r="V5" s="14"/>
      <c r="W5" s="14"/>
      <c r="X5" s="14"/>
      <c r="Y5" s="14"/>
      <c r="Z5" s="14"/>
      <c r="AA5" s="14"/>
      <c r="AB5" s="14"/>
      <c r="AC5" s="14"/>
      <c r="AD5" s="14"/>
      <c r="AE5" s="14"/>
      <c r="AF5" s="14"/>
      <c r="AG5" s="14"/>
    </row>
    <row r="6" spans="1:33" s="15" customFormat="1" ht="28.5" customHeight="1" thickBot="1" x14ac:dyDescent="0.25">
      <c r="A6" s="408" t="s">
        <v>10</v>
      </c>
      <c r="B6" s="279" t="s">
        <v>259</v>
      </c>
      <c r="C6" s="385">
        <v>0.94</v>
      </c>
      <c r="D6" s="401" t="s">
        <v>145</v>
      </c>
      <c r="E6" s="273" t="s">
        <v>38</v>
      </c>
      <c r="F6" s="284" t="s">
        <v>43</v>
      </c>
      <c r="G6" s="297" t="s">
        <v>161</v>
      </c>
      <c r="H6" s="273" t="s">
        <v>137</v>
      </c>
      <c r="I6" s="273" t="s">
        <v>76</v>
      </c>
      <c r="J6" s="183"/>
      <c r="K6" s="296"/>
      <c r="L6" s="369"/>
      <c r="M6" s="242" t="s">
        <v>385</v>
      </c>
      <c r="N6" s="14"/>
      <c r="O6" s="14"/>
      <c r="P6" s="14"/>
      <c r="Q6" s="14"/>
      <c r="R6" s="14"/>
      <c r="S6" s="14"/>
      <c r="T6" s="14"/>
      <c r="U6" s="14"/>
      <c r="V6" s="14"/>
      <c r="W6" s="14"/>
      <c r="X6" s="14"/>
      <c r="Y6" s="14"/>
      <c r="Z6" s="14"/>
      <c r="AA6" s="14"/>
      <c r="AB6" s="14"/>
      <c r="AC6" s="14"/>
      <c r="AD6" s="14"/>
      <c r="AE6" s="14"/>
      <c r="AF6" s="14"/>
      <c r="AG6" s="14"/>
    </row>
    <row r="7" spans="1:33" s="15" customFormat="1" ht="28.5" customHeight="1" thickBot="1" x14ac:dyDescent="0.25">
      <c r="A7" s="350"/>
      <c r="B7" s="280"/>
      <c r="C7" s="364"/>
      <c r="D7" s="401"/>
      <c r="E7" s="273"/>
      <c r="F7" s="284"/>
      <c r="G7" s="297"/>
      <c r="H7" s="274"/>
      <c r="I7" s="273"/>
      <c r="J7" s="183"/>
      <c r="K7" s="296"/>
      <c r="L7" s="369"/>
      <c r="M7" s="44"/>
      <c r="N7" s="14"/>
      <c r="O7" s="14"/>
      <c r="P7" s="14"/>
      <c r="Q7" s="14"/>
      <c r="R7" s="14"/>
      <c r="S7" s="14"/>
      <c r="T7" s="14"/>
      <c r="U7" s="14"/>
      <c r="V7" s="14"/>
      <c r="W7" s="14"/>
      <c r="X7" s="14"/>
      <c r="Y7" s="14"/>
      <c r="Z7" s="14"/>
      <c r="AA7" s="14"/>
      <c r="AB7" s="14"/>
      <c r="AC7" s="14"/>
      <c r="AD7" s="14"/>
      <c r="AE7" s="14"/>
      <c r="AF7" s="14"/>
      <c r="AG7" s="14"/>
    </row>
    <row r="8" spans="1:33" s="15" customFormat="1" ht="28.5" customHeight="1" thickBot="1" x14ac:dyDescent="0.25">
      <c r="A8" s="350"/>
      <c r="B8" s="280"/>
      <c r="C8" s="364"/>
      <c r="D8" s="401"/>
      <c r="E8" s="273"/>
      <c r="F8" s="284"/>
      <c r="G8" s="343"/>
      <c r="H8" s="274"/>
      <c r="I8" s="273"/>
      <c r="J8" s="183"/>
      <c r="K8" s="269"/>
      <c r="L8" s="369"/>
      <c r="M8" s="44"/>
      <c r="N8" s="14"/>
      <c r="O8" s="14"/>
      <c r="P8" s="14"/>
      <c r="Q8" s="14"/>
      <c r="R8" s="14"/>
      <c r="S8" s="14"/>
      <c r="T8" s="14"/>
      <c r="U8" s="14"/>
      <c r="V8" s="14"/>
      <c r="W8" s="14"/>
      <c r="X8" s="14"/>
      <c r="Y8" s="14"/>
      <c r="Z8" s="14"/>
      <c r="AA8" s="14"/>
      <c r="AB8" s="14"/>
      <c r="AC8" s="14"/>
      <c r="AD8" s="14"/>
      <c r="AE8" s="14"/>
      <c r="AF8" s="14"/>
      <c r="AG8" s="14"/>
    </row>
    <row r="9" spans="1:33" s="15" customFormat="1" ht="28.5" customHeight="1" x14ac:dyDescent="0.2">
      <c r="A9" s="350"/>
      <c r="B9" s="281"/>
      <c r="C9" s="364"/>
      <c r="D9" s="401"/>
      <c r="E9" s="273"/>
      <c r="F9" s="284"/>
      <c r="G9" s="343"/>
      <c r="H9" s="274"/>
      <c r="I9" s="273"/>
      <c r="J9" s="184"/>
      <c r="K9" s="270"/>
      <c r="L9" s="369"/>
      <c r="M9" s="186"/>
      <c r="N9" s="14"/>
      <c r="O9" s="14"/>
      <c r="P9" s="14"/>
      <c r="Q9" s="14"/>
      <c r="R9" s="14"/>
      <c r="S9" s="14"/>
      <c r="T9" s="14"/>
      <c r="U9" s="14"/>
      <c r="V9" s="14"/>
      <c r="W9" s="14"/>
      <c r="X9" s="14"/>
      <c r="Y9" s="14"/>
      <c r="Z9" s="14"/>
      <c r="AA9" s="14"/>
      <c r="AB9" s="14"/>
      <c r="AC9" s="14"/>
      <c r="AD9" s="14"/>
      <c r="AE9" s="14"/>
      <c r="AF9" s="14"/>
      <c r="AG9" s="14"/>
    </row>
    <row r="10" spans="1:33" s="15" customFormat="1" ht="54" customHeight="1" x14ac:dyDescent="0.2">
      <c r="A10" s="350"/>
      <c r="B10" s="279" t="s">
        <v>260</v>
      </c>
      <c r="C10" s="410">
        <v>0.9</v>
      </c>
      <c r="D10" s="411" t="s">
        <v>291</v>
      </c>
      <c r="E10" s="273" t="s">
        <v>38</v>
      </c>
      <c r="F10" s="304" t="s">
        <v>176</v>
      </c>
      <c r="G10" s="334" t="s">
        <v>261</v>
      </c>
      <c r="H10" s="334" t="s">
        <v>309</v>
      </c>
      <c r="I10" s="273" t="s">
        <v>74</v>
      </c>
      <c r="J10" s="185">
        <v>0.97640000000000005</v>
      </c>
      <c r="K10" s="372"/>
      <c r="L10" s="159"/>
      <c r="M10" s="233" t="s">
        <v>386</v>
      </c>
      <c r="N10" s="14"/>
      <c r="O10" s="14"/>
      <c r="P10" s="14"/>
      <c r="Q10" s="14"/>
      <c r="R10" s="14"/>
      <c r="S10" s="14"/>
      <c r="T10" s="14"/>
      <c r="U10" s="14"/>
      <c r="V10" s="14"/>
      <c r="W10" s="14"/>
      <c r="X10" s="14"/>
      <c r="Y10" s="14"/>
      <c r="Z10" s="14"/>
      <c r="AA10" s="14"/>
      <c r="AB10" s="14"/>
      <c r="AC10" s="14"/>
      <c r="AD10" s="14"/>
      <c r="AE10" s="14"/>
      <c r="AF10" s="14"/>
      <c r="AG10" s="14"/>
    </row>
    <row r="11" spans="1:33" s="15" customFormat="1" ht="28.5" customHeight="1" x14ac:dyDescent="0.2">
      <c r="A11" s="350"/>
      <c r="B11" s="280"/>
      <c r="C11" s="383"/>
      <c r="D11" s="412"/>
      <c r="E11" s="273"/>
      <c r="F11" s="305"/>
      <c r="G11" s="335"/>
      <c r="H11" s="335"/>
      <c r="I11" s="273"/>
      <c r="J11" s="45"/>
      <c r="K11" s="405"/>
      <c r="L11" s="160"/>
      <c r="M11" s="164"/>
      <c r="N11" s="14"/>
      <c r="O11" s="14"/>
      <c r="P11" s="14"/>
      <c r="Q11" s="14"/>
      <c r="R11" s="14"/>
      <c r="S11" s="14"/>
      <c r="T11" s="14"/>
      <c r="U11" s="14"/>
      <c r="V11" s="14"/>
      <c r="W11" s="14"/>
      <c r="X11" s="14"/>
      <c r="Y11" s="14"/>
      <c r="Z11" s="14"/>
      <c r="AA11" s="14"/>
      <c r="AB11" s="14"/>
      <c r="AC11" s="14"/>
      <c r="AD11" s="14"/>
      <c r="AE11" s="14"/>
      <c r="AF11" s="14"/>
      <c r="AG11" s="14"/>
    </row>
    <row r="12" spans="1:33" s="15" customFormat="1" ht="28.5" customHeight="1" x14ac:dyDescent="0.2">
      <c r="A12" s="350"/>
      <c r="B12" s="280"/>
      <c r="C12" s="383"/>
      <c r="D12" s="412"/>
      <c r="E12" s="273"/>
      <c r="F12" s="305"/>
      <c r="G12" s="335"/>
      <c r="H12" s="335"/>
      <c r="I12" s="273"/>
      <c r="J12" s="129"/>
      <c r="K12" s="405"/>
      <c r="L12" s="160"/>
      <c r="M12" s="164"/>
      <c r="N12" s="14"/>
      <c r="O12" s="14"/>
      <c r="P12" s="14"/>
      <c r="Q12" s="14"/>
      <c r="R12" s="14"/>
      <c r="S12" s="14"/>
      <c r="T12" s="14"/>
      <c r="U12" s="14"/>
      <c r="V12" s="14"/>
      <c r="W12" s="14"/>
      <c r="X12" s="14"/>
      <c r="Y12" s="14"/>
      <c r="Z12" s="14"/>
      <c r="AA12" s="14"/>
      <c r="AB12" s="14"/>
      <c r="AC12" s="14"/>
      <c r="AD12" s="14"/>
      <c r="AE12" s="14"/>
      <c r="AF12" s="14"/>
      <c r="AG12" s="14"/>
    </row>
    <row r="13" spans="1:33" s="15" customFormat="1" ht="28.5" customHeight="1" thickBot="1" x14ac:dyDescent="0.25">
      <c r="A13" s="409"/>
      <c r="B13" s="281"/>
      <c r="C13" s="384"/>
      <c r="D13" s="413"/>
      <c r="E13" s="273"/>
      <c r="F13" s="306"/>
      <c r="G13" s="336"/>
      <c r="H13" s="336"/>
      <c r="I13" s="273"/>
      <c r="J13" s="161"/>
      <c r="K13" s="406"/>
      <c r="L13" s="162"/>
      <c r="M13" s="164"/>
      <c r="N13" s="14"/>
      <c r="O13" s="14"/>
      <c r="P13" s="14"/>
      <c r="Q13" s="14"/>
      <c r="R13" s="14"/>
      <c r="S13" s="14"/>
      <c r="T13" s="14"/>
      <c r="U13" s="14"/>
      <c r="V13" s="14"/>
      <c r="W13" s="14"/>
      <c r="X13" s="14"/>
      <c r="Y13" s="14"/>
      <c r="Z13" s="14"/>
      <c r="AA13" s="14"/>
      <c r="AB13" s="14"/>
      <c r="AC13" s="14"/>
      <c r="AD13" s="14"/>
      <c r="AE13" s="14"/>
      <c r="AF13" s="14"/>
      <c r="AG13" s="14"/>
    </row>
    <row r="14" spans="1:33" ht="24" customHeight="1" thickBot="1" x14ac:dyDescent="0.25">
      <c r="A14" s="278" t="s">
        <v>200</v>
      </c>
      <c r="B14" s="279" t="s">
        <v>214</v>
      </c>
      <c r="C14" s="385">
        <v>0.94</v>
      </c>
      <c r="D14" s="401" t="s">
        <v>145</v>
      </c>
      <c r="E14" s="273" t="s">
        <v>38</v>
      </c>
      <c r="F14" s="284" t="s">
        <v>43</v>
      </c>
      <c r="G14" s="297" t="s">
        <v>161</v>
      </c>
      <c r="H14" s="273" t="s">
        <v>137</v>
      </c>
      <c r="I14" s="275" t="s">
        <v>76</v>
      </c>
      <c r="J14" s="189"/>
      <c r="K14" s="407"/>
      <c r="L14" s="369"/>
      <c r="M14" s="242" t="s">
        <v>385</v>
      </c>
    </row>
    <row r="15" spans="1:33" ht="24" customHeight="1" x14ac:dyDescent="0.2">
      <c r="A15" s="278"/>
      <c r="B15" s="280"/>
      <c r="C15" s="364"/>
      <c r="D15" s="401"/>
      <c r="E15" s="273"/>
      <c r="F15" s="284"/>
      <c r="G15" s="297"/>
      <c r="H15" s="274"/>
      <c r="I15" s="276"/>
      <c r="J15" s="190"/>
      <c r="K15" s="407"/>
      <c r="L15" s="369"/>
      <c r="M15" s="74"/>
    </row>
    <row r="16" spans="1:33" ht="24" customHeight="1" x14ac:dyDescent="0.2">
      <c r="A16" s="278"/>
      <c r="B16" s="280"/>
      <c r="C16" s="364"/>
      <c r="D16" s="401"/>
      <c r="E16" s="273"/>
      <c r="F16" s="284"/>
      <c r="G16" s="343"/>
      <c r="H16" s="274"/>
      <c r="I16" s="276"/>
      <c r="J16" s="190"/>
      <c r="K16" s="392"/>
      <c r="L16" s="369"/>
      <c r="M16" s="45"/>
    </row>
    <row r="17" spans="1:13" ht="24" customHeight="1" x14ac:dyDescent="0.2">
      <c r="A17" s="278"/>
      <c r="B17" s="281"/>
      <c r="C17" s="364"/>
      <c r="D17" s="401"/>
      <c r="E17" s="273"/>
      <c r="F17" s="284"/>
      <c r="G17" s="343"/>
      <c r="H17" s="274"/>
      <c r="I17" s="276"/>
      <c r="J17" s="189"/>
      <c r="K17" s="393"/>
      <c r="L17" s="369"/>
      <c r="M17" s="46"/>
    </row>
    <row r="18" spans="1:13" ht="69" customHeight="1" x14ac:dyDescent="0.2">
      <c r="A18" s="278"/>
      <c r="B18" s="279" t="s">
        <v>53</v>
      </c>
      <c r="C18" s="385">
        <v>0.95</v>
      </c>
      <c r="D18" s="414" t="s">
        <v>49</v>
      </c>
      <c r="E18" s="273" t="s">
        <v>38</v>
      </c>
      <c r="F18" s="284" t="s">
        <v>172</v>
      </c>
      <c r="G18" s="273" t="s">
        <v>13</v>
      </c>
      <c r="H18" s="273" t="s">
        <v>29</v>
      </c>
      <c r="I18" s="273" t="s">
        <v>74</v>
      </c>
      <c r="J18" s="185">
        <v>1</v>
      </c>
      <c r="K18" s="148"/>
      <c r="L18" s="147"/>
      <c r="M18" s="243" t="s">
        <v>421</v>
      </c>
    </row>
    <row r="19" spans="1:13" ht="52.5" customHeight="1" x14ac:dyDescent="0.2">
      <c r="A19" s="278"/>
      <c r="B19" s="280"/>
      <c r="C19" s="385"/>
      <c r="D19" s="414"/>
      <c r="E19" s="273"/>
      <c r="F19" s="284"/>
      <c r="G19" s="273"/>
      <c r="H19" s="274"/>
      <c r="I19" s="273"/>
      <c r="J19" s="45"/>
      <c r="K19" s="148"/>
      <c r="L19" s="147"/>
      <c r="M19" s="46"/>
    </row>
    <row r="20" spans="1:13" ht="24" customHeight="1" x14ac:dyDescent="0.2">
      <c r="A20" s="278"/>
      <c r="B20" s="280"/>
      <c r="C20" s="385"/>
      <c r="D20" s="414"/>
      <c r="E20" s="273"/>
      <c r="F20" s="284"/>
      <c r="G20" s="273"/>
      <c r="H20" s="274"/>
      <c r="I20" s="273"/>
      <c r="J20" s="161"/>
      <c r="K20" s="148"/>
      <c r="L20" s="147"/>
      <c r="M20" s="46"/>
    </row>
    <row r="21" spans="1:13" ht="24" customHeight="1" x14ac:dyDescent="0.2">
      <c r="A21" s="278"/>
      <c r="B21" s="281"/>
      <c r="C21" s="385"/>
      <c r="D21" s="414"/>
      <c r="E21" s="273"/>
      <c r="F21" s="284"/>
      <c r="G21" s="273"/>
      <c r="H21" s="274"/>
      <c r="I21" s="273"/>
      <c r="J21" s="45"/>
      <c r="K21" s="148"/>
      <c r="L21" s="147"/>
      <c r="M21" s="46"/>
    </row>
    <row r="22" spans="1:13" ht="89.25" customHeight="1" x14ac:dyDescent="0.2">
      <c r="A22" s="278"/>
      <c r="B22" s="279" t="s">
        <v>17</v>
      </c>
      <c r="C22" s="366">
        <v>0.9</v>
      </c>
      <c r="D22" s="402" t="s">
        <v>50</v>
      </c>
      <c r="E22" s="275" t="s">
        <v>39</v>
      </c>
      <c r="F22" s="284" t="s">
        <v>172</v>
      </c>
      <c r="G22" s="275" t="s">
        <v>32</v>
      </c>
      <c r="H22" s="275" t="s">
        <v>29</v>
      </c>
      <c r="I22" s="275" t="s">
        <v>74</v>
      </c>
      <c r="J22" s="191">
        <v>1</v>
      </c>
      <c r="K22" s="394"/>
      <c r="L22" s="375"/>
      <c r="M22" s="243" t="s">
        <v>422</v>
      </c>
    </row>
    <row r="23" spans="1:13" ht="21.75" customHeight="1" x14ac:dyDescent="0.2">
      <c r="A23" s="278"/>
      <c r="B23" s="280"/>
      <c r="C23" s="367"/>
      <c r="D23" s="403"/>
      <c r="E23" s="276"/>
      <c r="F23" s="284"/>
      <c r="G23" s="276"/>
      <c r="H23" s="276"/>
      <c r="I23" s="276"/>
      <c r="J23" s="129"/>
      <c r="K23" s="395"/>
      <c r="L23" s="376"/>
      <c r="M23" s="73"/>
    </row>
    <row r="24" spans="1:13" ht="21.75" customHeight="1" x14ac:dyDescent="0.2">
      <c r="A24" s="278"/>
      <c r="B24" s="280"/>
      <c r="C24" s="367"/>
      <c r="D24" s="403"/>
      <c r="E24" s="276"/>
      <c r="F24" s="284"/>
      <c r="G24" s="276"/>
      <c r="H24" s="276"/>
      <c r="I24" s="276"/>
      <c r="J24" s="45"/>
      <c r="K24" s="373"/>
      <c r="L24" s="376"/>
      <c r="M24" s="73"/>
    </row>
    <row r="25" spans="1:13" ht="21.75" customHeight="1" x14ac:dyDescent="0.2">
      <c r="A25" s="278"/>
      <c r="B25" s="281"/>
      <c r="C25" s="368"/>
      <c r="D25" s="404"/>
      <c r="E25" s="277"/>
      <c r="F25" s="284"/>
      <c r="G25" s="277"/>
      <c r="H25" s="277"/>
      <c r="I25" s="277"/>
      <c r="J25" s="130"/>
      <c r="K25" s="374"/>
      <c r="L25" s="377"/>
      <c r="M25" s="73"/>
    </row>
    <row r="26" spans="1:13" ht="60" customHeight="1" x14ac:dyDescent="0.2">
      <c r="A26" s="278"/>
      <c r="B26" s="279" t="s">
        <v>163</v>
      </c>
      <c r="C26" s="366">
        <v>0.9</v>
      </c>
      <c r="D26" s="402" t="s">
        <v>50</v>
      </c>
      <c r="E26" s="275" t="s">
        <v>39</v>
      </c>
      <c r="F26" s="284" t="s">
        <v>172</v>
      </c>
      <c r="G26" s="275" t="s">
        <v>164</v>
      </c>
      <c r="H26" s="275" t="s">
        <v>29</v>
      </c>
      <c r="I26" s="275" t="s">
        <v>74</v>
      </c>
      <c r="J26" s="192">
        <v>1</v>
      </c>
      <c r="K26" s="378"/>
      <c r="L26" s="371"/>
      <c r="M26" s="233" t="s">
        <v>422</v>
      </c>
    </row>
    <row r="27" spans="1:13" ht="22.5" customHeight="1" x14ac:dyDescent="0.2">
      <c r="A27" s="278"/>
      <c r="B27" s="280"/>
      <c r="C27" s="367"/>
      <c r="D27" s="403"/>
      <c r="E27" s="276"/>
      <c r="F27" s="284"/>
      <c r="G27" s="276"/>
      <c r="H27" s="276"/>
      <c r="I27" s="276"/>
      <c r="J27" s="129"/>
      <c r="K27" s="379"/>
      <c r="L27" s="422"/>
      <c r="M27" s="62"/>
    </row>
    <row r="28" spans="1:13" ht="22.5" customHeight="1" x14ac:dyDescent="0.2">
      <c r="A28" s="278"/>
      <c r="B28" s="280"/>
      <c r="C28" s="367"/>
      <c r="D28" s="403"/>
      <c r="E28" s="276"/>
      <c r="F28" s="284"/>
      <c r="G28" s="276"/>
      <c r="H28" s="276"/>
      <c r="I28" s="276"/>
      <c r="J28" s="129"/>
      <c r="K28" s="380"/>
      <c r="L28" s="422"/>
      <c r="M28" s="62"/>
    </row>
    <row r="29" spans="1:13" ht="22.5" customHeight="1" x14ac:dyDescent="0.2">
      <c r="A29" s="278"/>
      <c r="B29" s="281"/>
      <c r="C29" s="368"/>
      <c r="D29" s="404"/>
      <c r="E29" s="277"/>
      <c r="F29" s="284"/>
      <c r="G29" s="277"/>
      <c r="H29" s="277"/>
      <c r="I29" s="277"/>
      <c r="J29" s="45"/>
      <c r="K29" s="381"/>
      <c r="L29" s="423"/>
      <c r="M29" s="62"/>
    </row>
    <row r="30" spans="1:13" ht="61.5" customHeight="1" x14ac:dyDescent="0.2">
      <c r="A30" s="278"/>
      <c r="B30" s="279" t="s">
        <v>241</v>
      </c>
      <c r="C30" s="410">
        <v>0.9</v>
      </c>
      <c r="D30" s="411" t="s">
        <v>104</v>
      </c>
      <c r="E30" s="273" t="s">
        <v>38</v>
      </c>
      <c r="F30" s="304" t="s">
        <v>234</v>
      </c>
      <c r="G30" s="334">
        <v>69.5</v>
      </c>
      <c r="H30" s="334" t="s">
        <v>29</v>
      </c>
      <c r="I30" s="276" t="s">
        <v>74</v>
      </c>
      <c r="J30" s="192">
        <v>1</v>
      </c>
      <c r="K30" s="378"/>
      <c r="L30" s="371"/>
      <c r="M30" s="244" t="s">
        <v>423</v>
      </c>
    </row>
    <row r="31" spans="1:13" ht="22.5" customHeight="1" x14ac:dyDescent="0.2">
      <c r="A31" s="278"/>
      <c r="B31" s="280"/>
      <c r="C31" s="383"/>
      <c r="D31" s="412"/>
      <c r="E31" s="273"/>
      <c r="F31" s="305"/>
      <c r="G31" s="335"/>
      <c r="H31" s="335"/>
      <c r="I31" s="276"/>
      <c r="J31" s="45"/>
      <c r="K31" s="379"/>
      <c r="L31" s="422"/>
      <c r="M31" s="62"/>
    </row>
    <row r="32" spans="1:13" ht="49.5" customHeight="1" x14ac:dyDescent="0.2">
      <c r="A32" s="278"/>
      <c r="B32" s="280"/>
      <c r="C32" s="383"/>
      <c r="D32" s="412"/>
      <c r="E32" s="273"/>
      <c r="F32" s="305"/>
      <c r="G32" s="335"/>
      <c r="H32" s="335"/>
      <c r="I32" s="276"/>
      <c r="J32" s="130"/>
      <c r="K32" s="380"/>
      <c r="L32" s="422"/>
      <c r="M32" s="62"/>
    </row>
    <row r="33" spans="1:15" ht="22.5" customHeight="1" x14ac:dyDescent="0.2">
      <c r="A33" s="278"/>
      <c r="B33" s="281"/>
      <c r="C33" s="384"/>
      <c r="D33" s="413"/>
      <c r="E33" s="273"/>
      <c r="F33" s="306"/>
      <c r="G33" s="336"/>
      <c r="H33" s="336"/>
      <c r="I33" s="277"/>
      <c r="J33" s="130"/>
      <c r="K33" s="381"/>
      <c r="L33" s="423"/>
      <c r="M33" s="62"/>
    </row>
    <row r="34" spans="1:15" ht="40.5" customHeight="1" x14ac:dyDescent="0.2">
      <c r="A34" s="278"/>
      <c r="B34" s="279" t="s">
        <v>307</v>
      </c>
      <c r="C34" s="282">
        <v>0.9</v>
      </c>
      <c r="D34" s="263" t="s">
        <v>50</v>
      </c>
      <c r="E34" s="273" t="s">
        <v>39</v>
      </c>
      <c r="F34" s="284" t="s">
        <v>172</v>
      </c>
      <c r="G34" s="273" t="s">
        <v>45</v>
      </c>
      <c r="H34" s="273" t="s">
        <v>29</v>
      </c>
      <c r="I34" s="273" t="s">
        <v>74</v>
      </c>
      <c r="J34" s="185">
        <v>0.94599999999999995</v>
      </c>
      <c r="K34" s="345"/>
      <c r="L34" s="370"/>
      <c r="M34" s="233" t="s">
        <v>387</v>
      </c>
    </row>
    <row r="35" spans="1:15" ht="25.5" customHeight="1" x14ac:dyDescent="0.2">
      <c r="A35" s="278"/>
      <c r="B35" s="280"/>
      <c r="C35" s="282"/>
      <c r="D35" s="263"/>
      <c r="E35" s="273"/>
      <c r="F35" s="284"/>
      <c r="G35" s="273"/>
      <c r="H35" s="274"/>
      <c r="I35" s="273"/>
      <c r="J35" s="45"/>
      <c r="K35" s="345"/>
      <c r="L35" s="370"/>
      <c r="M35" s="73"/>
    </row>
    <row r="36" spans="1:15" ht="25.5" customHeight="1" x14ac:dyDescent="0.2">
      <c r="A36" s="278"/>
      <c r="B36" s="280"/>
      <c r="C36" s="282"/>
      <c r="D36" s="263"/>
      <c r="E36" s="273"/>
      <c r="F36" s="284"/>
      <c r="G36" s="273"/>
      <c r="H36" s="274"/>
      <c r="I36" s="273"/>
      <c r="J36" s="45"/>
      <c r="K36" s="317"/>
      <c r="L36" s="370"/>
      <c r="M36" s="73"/>
    </row>
    <row r="37" spans="1:15" ht="25.5" customHeight="1" x14ac:dyDescent="0.2">
      <c r="A37" s="288"/>
      <c r="B37" s="281"/>
      <c r="C37" s="366"/>
      <c r="D37" s="402"/>
      <c r="E37" s="275"/>
      <c r="F37" s="284"/>
      <c r="G37" s="275"/>
      <c r="H37" s="334"/>
      <c r="I37" s="273"/>
      <c r="J37" s="45"/>
      <c r="K37" s="372"/>
      <c r="L37" s="371"/>
      <c r="M37" s="75"/>
      <c r="N37" s="116"/>
    </row>
    <row r="38" spans="1:15" ht="45" customHeight="1" x14ac:dyDescent="0.2">
      <c r="A38" s="278" t="s">
        <v>202</v>
      </c>
      <c r="B38" s="279" t="s">
        <v>212</v>
      </c>
      <c r="C38" s="282" t="s">
        <v>139</v>
      </c>
      <c r="D38" s="415" t="s">
        <v>118</v>
      </c>
      <c r="E38" s="273" t="s">
        <v>39</v>
      </c>
      <c r="F38" s="284" t="s">
        <v>173</v>
      </c>
      <c r="G38" s="273" t="s">
        <v>72</v>
      </c>
      <c r="H38" s="274" t="s">
        <v>29</v>
      </c>
      <c r="I38" s="273" t="s">
        <v>74</v>
      </c>
      <c r="J38" s="192">
        <v>0</v>
      </c>
      <c r="K38" s="296"/>
      <c r="L38" s="344"/>
      <c r="M38" s="244" t="s">
        <v>388</v>
      </c>
    </row>
    <row r="39" spans="1:15" ht="25.5" customHeight="1" x14ac:dyDescent="0.2">
      <c r="A39" s="278"/>
      <c r="B39" s="280"/>
      <c r="C39" s="294"/>
      <c r="D39" s="415"/>
      <c r="E39" s="273"/>
      <c r="F39" s="284"/>
      <c r="G39" s="273"/>
      <c r="H39" s="274"/>
      <c r="I39" s="273"/>
      <c r="J39" s="130"/>
      <c r="K39" s="296"/>
      <c r="L39" s="344"/>
      <c r="M39" s="62"/>
      <c r="O39" s="53"/>
    </row>
    <row r="40" spans="1:15" ht="25.5" customHeight="1" x14ac:dyDescent="0.2">
      <c r="A40" s="278"/>
      <c r="B40" s="280"/>
      <c r="C40" s="294"/>
      <c r="D40" s="415"/>
      <c r="E40" s="273"/>
      <c r="F40" s="284"/>
      <c r="G40" s="273"/>
      <c r="H40" s="274"/>
      <c r="I40" s="273"/>
      <c r="J40" s="130"/>
      <c r="K40" s="269"/>
      <c r="L40" s="344"/>
      <c r="M40" s="74"/>
      <c r="O40" s="61"/>
    </row>
    <row r="41" spans="1:15" ht="25.5" customHeight="1" x14ac:dyDescent="0.2">
      <c r="A41" s="278"/>
      <c r="B41" s="281"/>
      <c r="C41" s="294"/>
      <c r="D41" s="415"/>
      <c r="E41" s="273"/>
      <c r="F41" s="284"/>
      <c r="G41" s="273"/>
      <c r="H41" s="274"/>
      <c r="I41" s="273"/>
      <c r="J41" s="130"/>
      <c r="K41" s="270"/>
      <c r="L41" s="344"/>
      <c r="M41" s="73"/>
    </row>
    <row r="42" spans="1:15" ht="36" customHeight="1" x14ac:dyDescent="0.2">
      <c r="A42" s="278"/>
      <c r="B42" s="279" t="s">
        <v>127</v>
      </c>
      <c r="C42" s="282" t="s">
        <v>139</v>
      </c>
      <c r="D42" s="415" t="s">
        <v>118</v>
      </c>
      <c r="E42" s="273" t="s">
        <v>39</v>
      </c>
      <c r="F42" s="284" t="s">
        <v>174</v>
      </c>
      <c r="G42" s="273" t="s">
        <v>126</v>
      </c>
      <c r="H42" s="274" t="s">
        <v>222</v>
      </c>
      <c r="I42" s="273" t="s">
        <v>74</v>
      </c>
      <c r="J42" s="192">
        <v>0</v>
      </c>
      <c r="K42" s="323"/>
      <c r="L42" s="434"/>
      <c r="M42" s="244" t="s">
        <v>388</v>
      </c>
    </row>
    <row r="43" spans="1:15" ht="25.5" customHeight="1" x14ac:dyDescent="0.2">
      <c r="A43" s="278"/>
      <c r="B43" s="280"/>
      <c r="C43" s="294"/>
      <c r="D43" s="415"/>
      <c r="E43" s="273"/>
      <c r="F43" s="284"/>
      <c r="G43" s="273"/>
      <c r="H43" s="274"/>
      <c r="I43" s="273"/>
      <c r="J43" s="130"/>
      <c r="K43" s="323"/>
      <c r="L43" s="434"/>
      <c r="M43" s="73"/>
    </row>
    <row r="44" spans="1:15" ht="25.5" customHeight="1" x14ac:dyDescent="0.2">
      <c r="A44" s="278"/>
      <c r="B44" s="280"/>
      <c r="C44" s="294"/>
      <c r="D44" s="415"/>
      <c r="E44" s="273"/>
      <c r="F44" s="284"/>
      <c r="G44" s="273"/>
      <c r="H44" s="274"/>
      <c r="I44" s="273"/>
      <c r="J44" s="130"/>
      <c r="K44" s="321"/>
      <c r="L44" s="434"/>
      <c r="M44" s="73"/>
    </row>
    <row r="45" spans="1:15" ht="25.5" customHeight="1" x14ac:dyDescent="0.2">
      <c r="A45" s="278"/>
      <c r="B45" s="281"/>
      <c r="C45" s="294"/>
      <c r="D45" s="415"/>
      <c r="E45" s="273"/>
      <c r="F45" s="284"/>
      <c r="G45" s="273"/>
      <c r="H45" s="274"/>
      <c r="I45" s="273"/>
      <c r="J45" s="130"/>
      <c r="K45" s="322"/>
      <c r="L45" s="434"/>
      <c r="M45" s="73"/>
    </row>
    <row r="46" spans="1:15" ht="33" customHeight="1" x14ac:dyDescent="0.2">
      <c r="A46" s="278"/>
      <c r="B46" s="279" t="s">
        <v>80</v>
      </c>
      <c r="C46" s="282">
        <v>0.9</v>
      </c>
      <c r="D46" s="263" t="s">
        <v>221</v>
      </c>
      <c r="E46" s="273" t="s">
        <v>38</v>
      </c>
      <c r="F46" s="284" t="s">
        <v>172</v>
      </c>
      <c r="G46" s="273" t="s">
        <v>96</v>
      </c>
      <c r="H46" s="273" t="s">
        <v>222</v>
      </c>
      <c r="I46" s="273" t="s">
        <v>74</v>
      </c>
      <c r="J46" s="192">
        <v>0.9</v>
      </c>
      <c r="K46" s="296"/>
      <c r="L46" s="416"/>
      <c r="M46" s="244" t="s">
        <v>388</v>
      </c>
    </row>
    <row r="47" spans="1:15" ht="25.5" customHeight="1" x14ac:dyDescent="0.2">
      <c r="A47" s="278"/>
      <c r="B47" s="280"/>
      <c r="C47" s="294"/>
      <c r="D47" s="263"/>
      <c r="E47" s="273"/>
      <c r="F47" s="284"/>
      <c r="G47" s="273"/>
      <c r="H47" s="274"/>
      <c r="I47" s="273"/>
      <c r="J47" s="130"/>
      <c r="K47" s="296"/>
      <c r="L47" s="416"/>
      <c r="M47" s="74"/>
    </row>
    <row r="48" spans="1:15" ht="25.5" customHeight="1" x14ac:dyDescent="0.2">
      <c r="A48" s="278"/>
      <c r="B48" s="280"/>
      <c r="C48" s="294"/>
      <c r="D48" s="263"/>
      <c r="E48" s="273"/>
      <c r="F48" s="284"/>
      <c r="G48" s="273"/>
      <c r="H48" s="274"/>
      <c r="I48" s="273"/>
      <c r="J48" s="129"/>
      <c r="K48" s="269"/>
      <c r="L48" s="416"/>
      <c r="M48" s="73"/>
    </row>
    <row r="49" spans="1:13" ht="25.5" customHeight="1" x14ac:dyDescent="0.2">
      <c r="A49" s="278"/>
      <c r="B49" s="281"/>
      <c r="C49" s="294"/>
      <c r="D49" s="263"/>
      <c r="E49" s="273"/>
      <c r="F49" s="284"/>
      <c r="G49" s="273"/>
      <c r="H49" s="274"/>
      <c r="I49" s="273"/>
      <c r="J49" s="129"/>
      <c r="K49" s="270"/>
      <c r="L49" s="416"/>
      <c r="M49" s="73"/>
    </row>
    <row r="50" spans="1:13" ht="24" customHeight="1" x14ac:dyDescent="0.2">
      <c r="A50" s="278"/>
      <c r="B50" s="308" t="s">
        <v>94</v>
      </c>
      <c r="C50" s="282">
        <v>0.9</v>
      </c>
      <c r="D50" s="263" t="s">
        <v>50</v>
      </c>
      <c r="E50" s="273" t="s">
        <v>38</v>
      </c>
      <c r="F50" s="284" t="s">
        <v>172</v>
      </c>
      <c r="G50" s="273" t="s">
        <v>95</v>
      </c>
      <c r="H50" s="273" t="s">
        <v>222</v>
      </c>
      <c r="I50" s="273" t="s">
        <v>74</v>
      </c>
      <c r="J50" s="197"/>
      <c r="K50" s="323"/>
      <c r="L50" s="468"/>
      <c r="M50" s="73"/>
    </row>
    <row r="51" spans="1:13" ht="24" customHeight="1" x14ac:dyDescent="0.2">
      <c r="A51" s="278"/>
      <c r="B51" s="309"/>
      <c r="C51" s="294"/>
      <c r="D51" s="263"/>
      <c r="E51" s="273"/>
      <c r="F51" s="284"/>
      <c r="G51" s="273"/>
      <c r="H51" s="274"/>
      <c r="I51" s="273"/>
      <c r="J51" s="197"/>
      <c r="K51" s="323"/>
      <c r="L51" s="468"/>
      <c r="M51" s="73"/>
    </row>
    <row r="52" spans="1:13" ht="24" customHeight="1" x14ac:dyDescent="0.2">
      <c r="A52" s="278"/>
      <c r="B52" s="309"/>
      <c r="C52" s="294"/>
      <c r="D52" s="263"/>
      <c r="E52" s="273"/>
      <c r="F52" s="284"/>
      <c r="G52" s="273"/>
      <c r="H52" s="274"/>
      <c r="I52" s="273"/>
      <c r="J52" s="197"/>
      <c r="K52" s="321"/>
      <c r="L52" s="468"/>
      <c r="M52" s="73"/>
    </row>
    <row r="53" spans="1:13" ht="24" customHeight="1" x14ac:dyDescent="0.2">
      <c r="A53" s="278"/>
      <c r="B53" s="310"/>
      <c r="C53" s="294"/>
      <c r="D53" s="263"/>
      <c r="E53" s="273"/>
      <c r="F53" s="284"/>
      <c r="G53" s="273"/>
      <c r="H53" s="274"/>
      <c r="I53" s="273"/>
      <c r="J53" s="197"/>
      <c r="K53" s="322"/>
      <c r="L53" s="468"/>
      <c r="M53" s="73"/>
    </row>
    <row r="54" spans="1:13" ht="31.5" customHeight="1" x14ac:dyDescent="0.2">
      <c r="A54" s="278"/>
      <c r="B54" s="279" t="s">
        <v>54</v>
      </c>
      <c r="C54" s="282">
        <v>0.95</v>
      </c>
      <c r="D54" s="263" t="s">
        <v>49</v>
      </c>
      <c r="E54" s="273" t="s">
        <v>38</v>
      </c>
      <c r="F54" s="284" t="s">
        <v>172</v>
      </c>
      <c r="G54" s="273" t="s">
        <v>97</v>
      </c>
      <c r="H54" s="273" t="s">
        <v>29</v>
      </c>
      <c r="I54" s="273" t="s">
        <v>76</v>
      </c>
      <c r="J54" s="197"/>
      <c r="K54" s="323"/>
      <c r="L54" s="370"/>
      <c r="M54" s="316" t="s">
        <v>385</v>
      </c>
    </row>
    <row r="55" spans="1:13" ht="31.5" customHeight="1" x14ac:dyDescent="0.2">
      <c r="A55" s="278"/>
      <c r="B55" s="280"/>
      <c r="C55" s="282"/>
      <c r="D55" s="263"/>
      <c r="E55" s="273"/>
      <c r="F55" s="284"/>
      <c r="G55" s="273"/>
      <c r="H55" s="273"/>
      <c r="I55" s="273"/>
      <c r="J55" s="197"/>
      <c r="K55" s="323"/>
      <c r="L55" s="370"/>
      <c r="M55" s="316"/>
    </row>
    <row r="56" spans="1:13" ht="31.5" customHeight="1" x14ac:dyDescent="0.2">
      <c r="A56" s="278"/>
      <c r="B56" s="280"/>
      <c r="C56" s="282"/>
      <c r="D56" s="263"/>
      <c r="E56" s="273"/>
      <c r="F56" s="284"/>
      <c r="G56" s="273"/>
      <c r="H56" s="273"/>
      <c r="I56" s="273"/>
      <c r="J56" s="197"/>
      <c r="K56" s="459"/>
      <c r="L56" s="370"/>
      <c r="M56" s="424"/>
    </row>
    <row r="57" spans="1:13" ht="31.5" customHeight="1" x14ac:dyDescent="0.2">
      <c r="A57" s="278"/>
      <c r="B57" s="281"/>
      <c r="C57" s="282"/>
      <c r="D57" s="263"/>
      <c r="E57" s="273"/>
      <c r="F57" s="284"/>
      <c r="G57" s="273"/>
      <c r="H57" s="295"/>
      <c r="I57" s="273"/>
      <c r="J57" s="197"/>
      <c r="K57" s="459"/>
      <c r="L57" s="370"/>
      <c r="M57" s="424"/>
    </row>
    <row r="58" spans="1:13" ht="27" customHeight="1" x14ac:dyDescent="0.2">
      <c r="A58" s="278"/>
      <c r="B58" s="308" t="s">
        <v>223</v>
      </c>
      <c r="C58" s="282" t="s">
        <v>224</v>
      </c>
      <c r="D58" s="263" t="s">
        <v>225</v>
      </c>
      <c r="E58" s="273" t="s">
        <v>39</v>
      </c>
      <c r="F58" s="284" t="s">
        <v>182</v>
      </c>
      <c r="G58" s="273" t="s">
        <v>226</v>
      </c>
      <c r="H58" s="273" t="s">
        <v>222</v>
      </c>
      <c r="I58" s="273" t="s">
        <v>76</v>
      </c>
      <c r="J58" s="197"/>
      <c r="K58" s="424"/>
      <c r="L58" s="467"/>
      <c r="M58" s="316" t="s">
        <v>389</v>
      </c>
    </row>
    <row r="59" spans="1:13" ht="27" customHeight="1" x14ac:dyDescent="0.2">
      <c r="A59" s="278"/>
      <c r="B59" s="309"/>
      <c r="C59" s="282"/>
      <c r="D59" s="263"/>
      <c r="E59" s="273"/>
      <c r="F59" s="284"/>
      <c r="G59" s="273"/>
      <c r="H59" s="273"/>
      <c r="I59" s="273"/>
      <c r="J59" s="197"/>
      <c r="K59" s="424"/>
      <c r="L59" s="467"/>
      <c r="M59" s="316"/>
    </row>
    <row r="60" spans="1:13" ht="27" customHeight="1" x14ac:dyDescent="0.2">
      <c r="A60" s="278"/>
      <c r="B60" s="309"/>
      <c r="C60" s="282"/>
      <c r="D60" s="263"/>
      <c r="E60" s="273"/>
      <c r="F60" s="284"/>
      <c r="G60" s="273"/>
      <c r="H60" s="273"/>
      <c r="I60" s="273"/>
      <c r="J60" s="197"/>
      <c r="K60" s="424"/>
      <c r="L60" s="467"/>
      <c r="M60" s="317"/>
    </row>
    <row r="61" spans="1:13" ht="27" customHeight="1" x14ac:dyDescent="0.2">
      <c r="A61" s="278"/>
      <c r="B61" s="310"/>
      <c r="C61" s="294"/>
      <c r="D61" s="263"/>
      <c r="E61" s="273"/>
      <c r="F61" s="284"/>
      <c r="G61" s="274"/>
      <c r="H61" s="274"/>
      <c r="I61" s="273"/>
      <c r="J61" s="197"/>
      <c r="K61" s="424"/>
      <c r="L61" s="467"/>
      <c r="M61" s="317"/>
    </row>
    <row r="62" spans="1:13" ht="40.5" customHeight="1" x14ac:dyDescent="0.2">
      <c r="A62" s="278"/>
      <c r="B62" s="311" t="s">
        <v>227</v>
      </c>
      <c r="C62" s="282" t="s">
        <v>228</v>
      </c>
      <c r="D62" s="263" t="s">
        <v>229</v>
      </c>
      <c r="E62" s="273" t="s">
        <v>39</v>
      </c>
      <c r="F62" s="284" t="s">
        <v>182</v>
      </c>
      <c r="G62" s="273" t="s">
        <v>230</v>
      </c>
      <c r="H62" s="273" t="s">
        <v>222</v>
      </c>
      <c r="I62" s="273" t="s">
        <v>75</v>
      </c>
      <c r="J62" s="197"/>
      <c r="K62" s="433"/>
      <c r="L62" s="339"/>
      <c r="M62" s="264" t="s">
        <v>389</v>
      </c>
    </row>
    <row r="63" spans="1:13" ht="38.25" customHeight="1" x14ac:dyDescent="0.2">
      <c r="A63" s="278"/>
      <c r="B63" s="312"/>
      <c r="C63" s="282"/>
      <c r="D63" s="263"/>
      <c r="E63" s="273"/>
      <c r="F63" s="284"/>
      <c r="G63" s="273"/>
      <c r="H63" s="273"/>
      <c r="I63" s="273"/>
      <c r="J63" s="197"/>
      <c r="K63" s="433"/>
      <c r="L63" s="339"/>
      <c r="M63" s="265"/>
    </row>
    <row r="64" spans="1:13" ht="27" customHeight="1" x14ac:dyDescent="0.2">
      <c r="A64" s="278"/>
      <c r="B64" s="312"/>
      <c r="C64" s="282"/>
      <c r="D64" s="263"/>
      <c r="E64" s="273"/>
      <c r="F64" s="284"/>
      <c r="G64" s="273"/>
      <c r="H64" s="273"/>
      <c r="I64" s="273"/>
      <c r="J64" s="197"/>
      <c r="K64" s="470"/>
      <c r="L64" s="339"/>
      <c r="M64" s="266"/>
    </row>
    <row r="65" spans="1:13" ht="27" customHeight="1" x14ac:dyDescent="0.2">
      <c r="A65" s="278"/>
      <c r="B65" s="313"/>
      <c r="C65" s="294"/>
      <c r="D65" s="263"/>
      <c r="E65" s="273"/>
      <c r="F65" s="284"/>
      <c r="G65" s="274"/>
      <c r="H65" s="274"/>
      <c r="I65" s="273"/>
      <c r="J65" s="197"/>
      <c r="K65" s="470"/>
      <c r="L65" s="339"/>
      <c r="M65" s="267"/>
    </row>
    <row r="66" spans="1:13" ht="27" customHeight="1" x14ac:dyDescent="0.2">
      <c r="A66" s="278"/>
      <c r="B66" s="279" t="s">
        <v>16</v>
      </c>
      <c r="C66" s="282" t="s">
        <v>133</v>
      </c>
      <c r="D66" s="263" t="s">
        <v>52</v>
      </c>
      <c r="E66" s="273" t="s">
        <v>39</v>
      </c>
      <c r="F66" s="284" t="s">
        <v>172</v>
      </c>
      <c r="G66" s="273" t="s">
        <v>34</v>
      </c>
      <c r="H66" s="273" t="s">
        <v>29</v>
      </c>
      <c r="I66" s="273" t="s">
        <v>76</v>
      </c>
      <c r="J66" s="197"/>
      <c r="K66" s="417"/>
      <c r="L66" s="469"/>
      <c r="M66" s="264" t="s">
        <v>385</v>
      </c>
    </row>
    <row r="67" spans="1:13" ht="27" customHeight="1" x14ac:dyDescent="0.2">
      <c r="A67" s="278"/>
      <c r="B67" s="280"/>
      <c r="C67" s="282"/>
      <c r="D67" s="263"/>
      <c r="E67" s="273"/>
      <c r="F67" s="284"/>
      <c r="G67" s="273"/>
      <c r="H67" s="273"/>
      <c r="I67" s="273"/>
      <c r="J67" s="197"/>
      <c r="K67" s="417"/>
      <c r="L67" s="469"/>
      <c r="M67" s="268"/>
    </row>
    <row r="68" spans="1:13" ht="27" customHeight="1" x14ac:dyDescent="0.2">
      <c r="A68" s="278"/>
      <c r="B68" s="280"/>
      <c r="C68" s="282"/>
      <c r="D68" s="263"/>
      <c r="E68" s="273"/>
      <c r="F68" s="284"/>
      <c r="G68" s="273"/>
      <c r="H68" s="273"/>
      <c r="I68" s="273"/>
      <c r="J68" s="197"/>
      <c r="K68" s="321"/>
      <c r="L68" s="469"/>
      <c r="M68" s="268"/>
    </row>
    <row r="69" spans="1:13" ht="27" customHeight="1" x14ac:dyDescent="0.2">
      <c r="A69" s="278"/>
      <c r="B69" s="281"/>
      <c r="C69" s="294"/>
      <c r="D69" s="263"/>
      <c r="E69" s="273"/>
      <c r="F69" s="284"/>
      <c r="G69" s="274"/>
      <c r="H69" s="274"/>
      <c r="I69" s="273"/>
      <c r="J69" s="197"/>
      <c r="K69" s="321"/>
      <c r="L69" s="469"/>
      <c r="M69" s="265"/>
    </row>
    <row r="70" spans="1:13" ht="28.5" customHeight="1" x14ac:dyDescent="0.2">
      <c r="A70" s="278"/>
      <c r="B70" s="279" t="s">
        <v>294</v>
      </c>
      <c r="C70" s="282">
        <v>0.95</v>
      </c>
      <c r="D70" s="263" t="s">
        <v>49</v>
      </c>
      <c r="E70" s="273" t="s">
        <v>39</v>
      </c>
      <c r="F70" s="284" t="s">
        <v>172</v>
      </c>
      <c r="G70" s="273" t="s">
        <v>109</v>
      </c>
      <c r="H70" s="273" t="s">
        <v>29</v>
      </c>
      <c r="I70" s="273" t="s">
        <v>74</v>
      </c>
      <c r="J70" s="130" t="s">
        <v>302</v>
      </c>
      <c r="K70" s="323"/>
      <c r="L70" s="339"/>
      <c r="M70" s="73"/>
    </row>
    <row r="71" spans="1:13" ht="28.5" customHeight="1" x14ac:dyDescent="0.2">
      <c r="A71" s="278"/>
      <c r="B71" s="280"/>
      <c r="C71" s="294"/>
      <c r="D71" s="263"/>
      <c r="E71" s="273"/>
      <c r="F71" s="284"/>
      <c r="G71" s="274"/>
      <c r="H71" s="274"/>
      <c r="I71" s="273"/>
      <c r="J71" s="130"/>
      <c r="K71" s="323"/>
      <c r="L71" s="339"/>
      <c r="M71" s="47"/>
    </row>
    <row r="72" spans="1:13" ht="28.5" customHeight="1" x14ac:dyDescent="0.2">
      <c r="A72" s="278"/>
      <c r="B72" s="280"/>
      <c r="C72" s="294"/>
      <c r="D72" s="263"/>
      <c r="E72" s="273"/>
      <c r="F72" s="284"/>
      <c r="G72" s="274"/>
      <c r="H72" s="274"/>
      <c r="I72" s="273"/>
      <c r="J72" s="129"/>
      <c r="K72" s="321"/>
      <c r="L72" s="339"/>
      <c r="M72" s="73"/>
    </row>
    <row r="73" spans="1:13" ht="28.5" customHeight="1" x14ac:dyDescent="0.2">
      <c r="A73" s="278"/>
      <c r="B73" s="281"/>
      <c r="C73" s="294"/>
      <c r="D73" s="263"/>
      <c r="E73" s="273"/>
      <c r="F73" s="284"/>
      <c r="G73" s="274"/>
      <c r="H73" s="274"/>
      <c r="I73" s="273"/>
      <c r="J73" s="129"/>
      <c r="K73" s="322"/>
      <c r="L73" s="339"/>
      <c r="M73" s="47"/>
    </row>
    <row r="74" spans="1:13" ht="28.5" customHeight="1" x14ac:dyDescent="0.2">
      <c r="A74" s="278"/>
      <c r="B74" s="279" t="s">
        <v>293</v>
      </c>
      <c r="C74" s="282" t="s">
        <v>18</v>
      </c>
      <c r="D74" s="263" t="s">
        <v>110</v>
      </c>
      <c r="E74" s="273" t="s">
        <v>39</v>
      </c>
      <c r="F74" s="284" t="s">
        <v>172</v>
      </c>
      <c r="G74" s="273" t="s">
        <v>19</v>
      </c>
      <c r="H74" s="273" t="s">
        <v>29</v>
      </c>
      <c r="I74" s="273" t="s">
        <v>74</v>
      </c>
      <c r="J74" s="199" t="s">
        <v>364</v>
      </c>
      <c r="K74" s="321"/>
      <c r="L74" s="339"/>
      <c r="M74" s="245" t="s">
        <v>388</v>
      </c>
    </row>
    <row r="75" spans="1:13" ht="28.5" customHeight="1" x14ac:dyDescent="0.2">
      <c r="A75" s="278"/>
      <c r="B75" s="280"/>
      <c r="C75" s="294"/>
      <c r="D75" s="263"/>
      <c r="E75" s="273"/>
      <c r="F75" s="284"/>
      <c r="G75" s="274"/>
      <c r="H75" s="274"/>
      <c r="I75" s="273"/>
      <c r="J75" s="47"/>
      <c r="K75" s="322"/>
      <c r="L75" s="339"/>
      <c r="M75" s="47"/>
    </row>
    <row r="76" spans="1:13" ht="28.5" customHeight="1" x14ac:dyDescent="0.2">
      <c r="A76" s="278"/>
      <c r="B76" s="280"/>
      <c r="C76" s="294"/>
      <c r="D76" s="263"/>
      <c r="E76" s="273"/>
      <c r="F76" s="284"/>
      <c r="G76" s="274"/>
      <c r="H76" s="274"/>
      <c r="I76" s="273"/>
      <c r="J76" s="47"/>
      <c r="K76" s="321"/>
      <c r="L76" s="339"/>
      <c r="M76" s="47"/>
    </row>
    <row r="77" spans="1:13" ht="28.5" customHeight="1" x14ac:dyDescent="0.2">
      <c r="A77" s="278"/>
      <c r="B77" s="281"/>
      <c r="C77" s="294"/>
      <c r="D77" s="263"/>
      <c r="E77" s="273"/>
      <c r="F77" s="284"/>
      <c r="G77" s="274"/>
      <c r="H77" s="274"/>
      <c r="I77" s="273"/>
      <c r="J77" s="47"/>
      <c r="K77" s="322"/>
      <c r="L77" s="339"/>
      <c r="M77" s="47"/>
    </row>
    <row r="78" spans="1:13" ht="59.25" customHeight="1" x14ac:dyDescent="0.2">
      <c r="A78" s="278" t="s">
        <v>336</v>
      </c>
      <c r="B78" s="279" t="s">
        <v>124</v>
      </c>
      <c r="C78" s="282" t="s">
        <v>119</v>
      </c>
      <c r="D78" s="283" t="s">
        <v>120</v>
      </c>
      <c r="E78" s="284" t="s">
        <v>38</v>
      </c>
      <c r="F78" s="284" t="s">
        <v>177</v>
      </c>
      <c r="G78" s="307" t="s">
        <v>105</v>
      </c>
      <c r="H78" s="273" t="s">
        <v>67</v>
      </c>
      <c r="I78" s="295" t="s">
        <v>74</v>
      </c>
      <c r="J78" s="214">
        <v>15</v>
      </c>
      <c r="K78" s="269"/>
      <c r="L78" s="416"/>
      <c r="M78" s="246" t="s">
        <v>390</v>
      </c>
    </row>
    <row r="79" spans="1:13" ht="28.5" customHeight="1" x14ac:dyDescent="0.2">
      <c r="A79" s="278"/>
      <c r="B79" s="280"/>
      <c r="C79" s="282"/>
      <c r="D79" s="283"/>
      <c r="E79" s="284"/>
      <c r="F79" s="284"/>
      <c r="G79" s="307"/>
      <c r="H79" s="274"/>
      <c r="I79" s="295"/>
      <c r="J79" s="163"/>
      <c r="K79" s="270"/>
      <c r="L79" s="416"/>
      <c r="M79" s="73"/>
    </row>
    <row r="80" spans="1:13" ht="28.5" customHeight="1" x14ac:dyDescent="0.2">
      <c r="A80" s="278"/>
      <c r="B80" s="280"/>
      <c r="C80" s="282"/>
      <c r="D80" s="283"/>
      <c r="E80" s="284"/>
      <c r="F80" s="284"/>
      <c r="G80" s="307"/>
      <c r="H80" s="274"/>
      <c r="I80" s="295"/>
      <c r="J80" s="163"/>
      <c r="K80" s="269"/>
      <c r="L80" s="416"/>
      <c r="M80" s="73"/>
    </row>
    <row r="81" spans="1:13" ht="28.5" customHeight="1" x14ac:dyDescent="0.2">
      <c r="A81" s="278"/>
      <c r="B81" s="281"/>
      <c r="C81" s="282"/>
      <c r="D81" s="283"/>
      <c r="E81" s="284"/>
      <c r="F81" s="284"/>
      <c r="G81" s="307"/>
      <c r="H81" s="274"/>
      <c r="I81" s="295"/>
      <c r="J81" s="163"/>
      <c r="K81" s="270"/>
      <c r="L81" s="416"/>
      <c r="M81" s="73"/>
    </row>
    <row r="82" spans="1:13" ht="28.5" customHeight="1" x14ac:dyDescent="0.2">
      <c r="A82" s="278" t="s">
        <v>329</v>
      </c>
      <c r="B82" s="279" t="s">
        <v>330</v>
      </c>
      <c r="C82" s="282">
        <v>0.9</v>
      </c>
      <c r="D82" s="283">
        <v>0.85</v>
      </c>
      <c r="E82" s="284" t="s">
        <v>38</v>
      </c>
      <c r="F82" s="284" t="s">
        <v>177</v>
      </c>
      <c r="G82" s="307" t="s">
        <v>333</v>
      </c>
      <c r="H82" s="273" t="s">
        <v>343</v>
      </c>
      <c r="I82" s="295" t="s">
        <v>74</v>
      </c>
      <c r="J82" s="163" t="s">
        <v>366</v>
      </c>
      <c r="K82" s="418"/>
      <c r="L82" s="419"/>
      <c r="M82" s="141"/>
    </row>
    <row r="83" spans="1:13" ht="28.5" customHeight="1" x14ac:dyDescent="0.2">
      <c r="A83" s="278"/>
      <c r="B83" s="280"/>
      <c r="C83" s="282"/>
      <c r="D83" s="283"/>
      <c r="E83" s="284"/>
      <c r="F83" s="284"/>
      <c r="G83" s="307"/>
      <c r="H83" s="274"/>
      <c r="I83" s="295"/>
      <c r="J83" s="165"/>
      <c r="K83" s="418"/>
      <c r="L83" s="420"/>
      <c r="M83" s="141"/>
    </row>
    <row r="84" spans="1:13" ht="28.5" customHeight="1" x14ac:dyDescent="0.2">
      <c r="A84" s="278"/>
      <c r="B84" s="280"/>
      <c r="C84" s="282"/>
      <c r="D84" s="283"/>
      <c r="E84" s="284"/>
      <c r="F84" s="284"/>
      <c r="G84" s="307"/>
      <c r="H84" s="274"/>
      <c r="I84" s="295"/>
      <c r="J84" s="163"/>
      <c r="K84" s="418"/>
      <c r="L84" s="420"/>
      <c r="M84" s="141"/>
    </row>
    <row r="85" spans="1:13" ht="28.5" customHeight="1" x14ac:dyDescent="0.2">
      <c r="A85" s="278"/>
      <c r="B85" s="281"/>
      <c r="C85" s="282"/>
      <c r="D85" s="283"/>
      <c r="E85" s="284"/>
      <c r="F85" s="284"/>
      <c r="G85" s="307"/>
      <c r="H85" s="274"/>
      <c r="I85" s="295"/>
      <c r="J85" s="163"/>
      <c r="K85" s="418"/>
      <c r="L85" s="421"/>
      <c r="M85" s="141"/>
    </row>
    <row r="86" spans="1:13" ht="28.5" customHeight="1" x14ac:dyDescent="0.2">
      <c r="A86" s="278" t="s">
        <v>331</v>
      </c>
      <c r="B86" s="279" t="s">
        <v>332</v>
      </c>
      <c r="C86" s="282">
        <v>0.9</v>
      </c>
      <c r="D86" s="283">
        <v>0.85</v>
      </c>
      <c r="E86" s="284" t="s">
        <v>38</v>
      </c>
      <c r="F86" s="284" t="s">
        <v>177</v>
      </c>
      <c r="G86" s="307" t="s">
        <v>333</v>
      </c>
      <c r="H86" s="273" t="s">
        <v>343</v>
      </c>
      <c r="I86" s="295" t="s">
        <v>74</v>
      </c>
      <c r="J86" s="163" t="s">
        <v>366</v>
      </c>
      <c r="K86" s="418"/>
      <c r="L86" s="419"/>
      <c r="M86" s="141"/>
    </row>
    <row r="87" spans="1:13" ht="28.5" customHeight="1" x14ac:dyDescent="0.2">
      <c r="A87" s="278"/>
      <c r="B87" s="280"/>
      <c r="C87" s="282"/>
      <c r="D87" s="283"/>
      <c r="E87" s="284"/>
      <c r="F87" s="284"/>
      <c r="G87" s="307"/>
      <c r="H87" s="274"/>
      <c r="I87" s="295"/>
      <c r="J87" s="165"/>
      <c r="K87" s="418"/>
      <c r="L87" s="420"/>
      <c r="M87" s="141"/>
    </row>
    <row r="88" spans="1:13" ht="28.5" customHeight="1" x14ac:dyDescent="0.2">
      <c r="A88" s="278"/>
      <c r="B88" s="280"/>
      <c r="C88" s="282"/>
      <c r="D88" s="283"/>
      <c r="E88" s="284"/>
      <c r="F88" s="284"/>
      <c r="G88" s="307"/>
      <c r="H88" s="274"/>
      <c r="I88" s="295"/>
      <c r="J88" s="163"/>
      <c r="K88" s="418"/>
      <c r="L88" s="420"/>
      <c r="M88" s="141"/>
    </row>
    <row r="89" spans="1:13" ht="28.5" customHeight="1" x14ac:dyDescent="0.2">
      <c r="A89" s="278"/>
      <c r="B89" s="281"/>
      <c r="C89" s="282"/>
      <c r="D89" s="283"/>
      <c r="E89" s="284"/>
      <c r="F89" s="284"/>
      <c r="G89" s="307"/>
      <c r="H89" s="274"/>
      <c r="I89" s="295"/>
      <c r="J89" s="163"/>
      <c r="K89" s="418"/>
      <c r="L89" s="421"/>
      <c r="M89" s="141"/>
    </row>
    <row r="90" spans="1:13" ht="39.75" customHeight="1" x14ac:dyDescent="0.2">
      <c r="A90" s="289" t="s">
        <v>295</v>
      </c>
      <c r="B90" s="279" t="s">
        <v>297</v>
      </c>
      <c r="C90" s="425">
        <v>0.9</v>
      </c>
      <c r="D90" s="428">
        <v>0.85</v>
      </c>
      <c r="E90" s="273" t="s">
        <v>38</v>
      </c>
      <c r="F90" s="460" t="s">
        <v>177</v>
      </c>
      <c r="G90" s="356" t="s">
        <v>356</v>
      </c>
      <c r="H90" s="355" t="s">
        <v>81</v>
      </c>
      <c r="I90" s="462" t="s">
        <v>74</v>
      </c>
      <c r="J90" s="224">
        <v>0.99</v>
      </c>
      <c r="K90" s="269"/>
      <c r="L90" s="416"/>
      <c r="M90" s="233" t="s">
        <v>391</v>
      </c>
    </row>
    <row r="91" spans="1:13" ht="27" customHeight="1" x14ac:dyDescent="0.2">
      <c r="A91" s="289"/>
      <c r="B91" s="280"/>
      <c r="C91" s="425"/>
      <c r="D91" s="428"/>
      <c r="E91" s="273"/>
      <c r="F91" s="460"/>
      <c r="G91" s="356"/>
      <c r="H91" s="356"/>
      <c r="I91" s="463"/>
      <c r="J91" s="165"/>
      <c r="K91" s="270"/>
      <c r="L91" s="416"/>
      <c r="M91" s="73"/>
    </row>
    <row r="92" spans="1:13" ht="27" customHeight="1" x14ac:dyDescent="0.2">
      <c r="A92" s="289"/>
      <c r="B92" s="280"/>
      <c r="C92" s="425"/>
      <c r="D92" s="428"/>
      <c r="E92" s="273"/>
      <c r="F92" s="460"/>
      <c r="G92" s="356"/>
      <c r="H92" s="356"/>
      <c r="I92" s="463"/>
      <c r="J92" s="165"/>
      <c r="K92" s="269"/>
      <c r="L92" s="416"/>
      <c r="M92" s="73"/>
    </row>
    <row r="93" spans="1:13" ht="27" customHeight="1" x14ac:dyDescent="0.2">
      <c r="A93" s="289"/>
      <c r="B93" s="281"/>
      <c r="C93" s="426"/>
      <c r="D93" s="429"/>
      <c r="E93" s="273"/>
      <c r="F93" s="461"/>
      <c r="G93" s="357"/>
      <c r="H93" s="357"/>
      <c r="I93" s="464"/>
      <c r="J93" s="166"/>
      <c r="K93" s="270"/>
      <c r="L93" s="416"/>
      <c r="M93" s="73"/>
    </row>
    <row r="94" spans="1:13" ht="42" customHeight="1" x14ac:dyDescent="0.2">
      <c r="A94" s="289"/>
      <c r="B94" s="279" t="s">
        <v>303</v>
      </c>
      <c r="C94" s="425">
        <v>0.9</v>
      </c>
      <c r="D94" s="428">
        <v>0.85</v>
      </c>
      <c r="E94" s="284" t="s">
        <v>38</v>
      </c>
      <c r="F94" s="431" t="s">
        <v>177</v>
      </c>
      <c r="G94" s="405" t="s">
        <v>356</v>
      </c>
      <c r="H94" s="334" t="s">
        <v>81</v>
      </c>
      <c r="I94" s="371" t="s">
        <v>74</v>
      </c>
      <c r="J94" s="225">
        <v>0.97499999999999998</v>
      </c>
      <c r="K94" s="269"/>
      <c r="L94" s="416"/>
      <c r="M94" s="233" t="s">
        <v>391</v>
      </c>
    </row>
    <row r="95" spans="1:13" ht="33" customHeight="1" x14ac:dyDescent="0.2">
      <c r="A95" s="289"/>
      <c r="B95" s="280"/>
      <c r="C95" s="425"/>
      <c r="D95" s="428"/>
      <c r="E95" s="284"/>
      <c r="F95" s="431"/>
      <c r="G95" s="405"/>
      <c r="H95" s="335"/>
      <c r="I95" s="422"/>
      <c r="J95" s="165"/>
      <c r="K95" s="270"/>
      <c r="L95" s="416"/>
      <c r="M95" s="73"/>
    </row>
    <row r="96" spans="1:13" ht="42" customHeight="1" x14ac:dyDescent="0.2">
      <c r="A96" s="289"/>
      <c r="B96" s="280"/>
      <c r="C96" s="425"/>
      <c r="D96" s="428"/>
      <c r="E96" s="284"/>
      <c r="F96" s="431"/>
      <c r="G96" s="405"/>
      <c r="H96" s="335"/>
      <c r="I96" s="422"/>
      <c r="J96" s="166"/>
      <c r="K96" s="269"/>
      <c r="L96" s="416"/>
      <c r="M96" s="73"/>
    </row>
    <row r="97" spans="1:13" ht="39.75" customHeight="1" x14ac:dyDescent="0.2">
      <c r="A97" s="289"/>
      <c r="B97" s="281"/>
      <c r="C97" s="426"/>
      <c r="D97" s="429"/>
      <c r="E97" s="284"/>
      <c r="F97" s="432"/>
      <c r="G97" s="406"/>
      <c r="H97" s="336"/>
      <c r="I97" s="423"/>
      <c r="J97" s="165"/>
      <c r="K97" s="270"/>
      <c r="L97" s="416"/>
      <c r="M97" s="73"/>
    </row>
    <row r="98" spans="1:13" ht="42" customHeight="1" x14ac:dyDescent="0.2">
      <c r="A98" s="289"/>
      <c r="B98" s="279" t="s">
        <v>298</v>
      </c>
      <c r="C98" s="430">
        <v>0.9</v>
      </c>
      <c r="D98" s="427">
        <v>0.85</v>
      </c>
      <c r="E98" s="304" t="s">
        <v>38</v>
      </c>
      <c r="F98" s="304"/>
      <c r="G98" s="372" t="s">
        <v>357</v>
      </c>
      <c r="H98" s="334" t="s">
        <v>81</v>
      </c>
      <c r="I98" s="371" t="s">
        <v>74</v>
      </c>
      <c r="J98" s="224">
        <v>0.91500000000000004</v>
      </c>
      <c r="K98" s="269"/>
      <c r="L98" s="416"/>
      <c r="M98" s="233" t="s">
        <v>391</v>
      </c>
    </row>
    <row r="99" spans="1:13" ht="27" customHeight="1" x14ac:dyDescent="0.2">
      <c r="A99" s="289"/>
      <c r="B99" s="280"/>
      <c r="C99" s="425"/>
      <c r="D99" s="428"/>
      <c r="E99" s="305"/>
      <c r="F99" s="305"/>
      <c r="G99" s="405"/>
      <c r="H99" s="335"/>
      <c r="I99" s="422"/>
      <c r="J99" s="165"/>
      <c r="K99" s="270"/>
      <c r="L99" s="416"/>
      <c r="M99" s="73"/>
    </row>
    <row r="100" spans="1:13" ht="27" customHeight="1" x14ac:dyDescent="0.2">
      <c r="A100" s="289"/>
      <c r="B100" s="280"/>
      <c r="C100" s="425"/>
      <c r="D100" s="428"/>
      <c r="E100" s="305"/>
      <c r="F100" s="305"/>
      <c r="G100" s="405"/>
      <c r="H100" s="335"/>
      <c r="I100" s="422"/>
      <c r="J100" s="165"/>
      <c r="K100" s="269"/>
      <c r="L100" s="416"/>
      <c r="M100" s="73"/>
    </row>
    <row r="101" spans="1:13" ht="27" customHeight="1" x14ac:dyDescent="0.2">
      <c r="A101" s="289"/>
      <c r="B101" s="281"/>
      <c r="C101" s="426"/>
      <c r="D101" s="429"/>
      <c r="E101" s="306"/>
      <c r="F101" s="306"/>
      <c r="G101" s="406"/>
      <c r="H101" s="336"/>
      <c r="I101" s="423"/>
      <c r="J101" s="165"/>
      <c r="K101" s="270"/>
      <c r="L101" s="416"/>
      <c r="M101" s="73"/>
    </row>
    <row r="102" spans="1:13" ht="36" customHeight="1" x14ac:dyDescent="0.2">
      <c r="A102" s="288" t="s">
        <v>204</v>
      </c>
      <c r="B102" s="291" t="s">
        <v>267</v>
      </c>
      <c r="C102" s="282">
        <v>0.9</v>
      </c>
      <c r="D102" s="263" t="s">
        <v>108</v>
      </c>
      <c r="E102" s="273" t="s">
        <v>247</v>
      </c>
      <c r="F102" s="284" t="s">
        <v>216</v>
      </c>
      <c r="G102" s="273" t="s">
        <v>23</v>
      </c>
      <c r="H102" s="273" t="s">
        <v>253</v>
      </c>
      <c r="I102" s="275" t="s">
        <v>74</v>
      </c>
      <c r="J102" s="226">
        <v>1</v>
      </c>
      <c r="K102" s="269"/>
      <c r="L102" s="416"/>
      <c r="M102" s="233" t="s">
        <v>391</v>
      </c>
    </row>
    <row r="103" spans="1:13" ht="36" customHeight="1" x14ac:dyDescent="0.2">
      <c r="A103" s="289"/>
      <c r="B103" s="292"/>
      <c r="C103" s="294"/>
      <c r="D103" s="263"/>
      <c r="E103" s="273"/>
      <c r="F103" s="284"/>
      <c r="G103" s="274"/>
      <c r="H103" s="274"/>
      <c r="I103" s="276"/>
      <c r="J103" s="156"/>
      <c r="K103" s="270"/>
      <c r="L103" s="416"/>
      <c r="M103" s="73"/>
    </row>
    <row r="104" spans="1:13" ht="36" customHeight="1" x14ac:dyDescent="0.2">
      <c r="A104" s="289"/>
      <c r="B104" s="292"/>
      <c r="C104" s="294"/>
      <c r="D104" s="263"/>
      <c r="E104" s="273"/>
      <c r="F104" s="284"/>
      <c r="G104" s="274"/>
      <c r="H104" s="274"/>
      <c r="I104" s="276"/>
      <c r="J104" s="153"/>
      <c r="K104" s="269"/>
      <c r="L104" s="416"/>
      <c r="M104" s="73"/>
    </row>
    <row r="105" spans="1:13" ht="36" customHeight="1" x14ac:dyDescent="0.2">
      <c r="A105" s="289"/>
      <c r="B105" s="293"/>
      <c r="C105" s="294"/>
      <c r="D105" s="263"/>
      <c r="E105" s="273"/>
      <c r="F105" s="284"/>
      <c r="G105" s="274"/>
      <c r="H105" s="274"/>
      <c r="I105" s="277"/>
      <c r="J105" s="153"/>
      <c r="K105" s="270"/>
      <c r="L105" s="416"/>
      <c r="M105" s="73"/>
    </row>
    <row r="106" spans="1:13" ht="36" customHeight="1" x14ac:dyDescent="0.2">
      <c r="A106" s="289"/>
      <c r="B106" s="291" t="s">
        <v>268</v>
      </c>
      <c r="C106" s="282">
        <v>0.9</v>
      </c>
      <c r="D106" s="263" t="s">
        <v>108</v>
      </c>
      <c r="E106" s="273" t="s">
        <v>247</v>
      </c>
      <c r="F106" s="284" t="s">
        <v>216</v>
      </c>
      <c r="G106" s="273" t="s">
        <v>23</v>
      </c>
      <c r="H106" s="273" t="s">
        <v>253</v>
      </c>
      <c r="I106" s="275" t="s">
        <v>74</v>
      </c>
      <c r="J106" s="226">
        <v>0.99</v>
      </c>
      <c r="K106" s="327"/>
      <c r="L106" s="327"/>
      <c r="M106" s="233" t="s">
        <v>391</v>
      </c>
    </row>
    <row r="107" spans="1:13" ht="36" customHeight="1" x14ac:dyDescent="0.2">
      <c r="A107" s="289"/>
      <c r="B107" s="292"/>
      <c r="C107" s="294"/>
      <c r="D107" s="263"/>
      <c r="E107" s="273"/>
      <c r="F107" s="284"/>
      <c r="G107" s="274"/>
      <c r="H107" s="274"/>
      <c r="I107" s="276"/>
      <c r="J107" s="156"/>
      <c r="K107" s="327"/>
      <c r="L107" s="327"/>
      <c r="M107" s="73"/>
    </row>
    <row r="108" spans="1:13" ht="36" customHeight="1" x14ac:dyDescent="0.2">
      <c r="A108" s="289"/>
      <c r="B108" s="292"/>
      <c r="C108" s="294"/>
      <c r="D108" s="263"/>
      <c r="E108" s="273"/>
      <c r="F108" s="284"/>
      <c r="G108" s="274"/>
      <c r="H108" s="274"/>
      <c r="I108" s="276"/>
      <c r="J108" s="153"/>
      <c r="K108" s="327"/>
      <c r="L108" s="327"/>
      <c r="M108" s="73"/>
    </row>
    <row r="109" spans="1:13" ht="36" customHeight="1" x14ac:dyDescent="0.2">
      <c r="A109" s="289"/>
      <c r="B109" s="293"/>
      <c r="C109" s="294"/>
      <c r="D109" s="263"/>
      <c r="E109" s="273"/>
      <c r="F109" s="284"/>
      <c r="G109" s="274"/>
      <c r="H109" s="274"/>
      <c r="I109" s="277"/>
      <c r="J109" s="153"/>
      <c r="K109" s="327"/>
      <c r="L109" s="327"/>
      <c r="M109" s="73"/>
    </row>
    <row r="110" spans="1:13" ht="36" customHeight="1" x14ac:dyDescent="0.2">
      <c r="A110" s="289"/>
      <c r="B110" s="292" t="s">
        <v>254</v>
      </c>
      <c r="C110" s="368">
        <v>0.9</v>
      </c>
      <c r="D110" s="263" t="s">
        <v>108</v>
      </c>
      <c r="E110" s="273" t="s">
        <v>247</v>
      </c>
      <c r="F110" s="284" t="s">
        <v>216</v>
      </c>
      <c r="G110" s="273" t="s">
        <v>23</v>
      </c>
      <c r="H110" s="273" t="s">
        <v>253</v>
      </c>
      <c r="I110" s="275" t="s">
        <v>74</v>
      </c>
      <c r="J110" s="226">
        <v>1</v>
      </c>
      <c r="K110" s="327"/>
      <c r="L110" s="327"/>
      <c r="M110" s="233" t="s">
        <v>391</v>
      </c>
    </row>
    <row r="111" spans="1:13" ht="36" customHeight="1" x14ac:dyDescent="0.2">
      <c r="A111" s="289"/>
      <c r="B111" s="292"/>
      <c r="C111" s="294"/>
      <c r="D111" s="263"/>
      <c r="E111" s="273"/>
      <c r="F111" s="284"/>
      <c r="G111" s="274"/>
      <c r="H111" s="274"/>
      <c r="I111" s="276"/>
      <c r="J111" s="156"/>
      <c r="K111" s="327"/>
      <c r="L111" s="327"/>
      <c r="M111" s="73"/>
    </row>
    <row r="112" spans="1:13" ht="36" customHeight="1" x14ac:dyDescent="0.2">
      <c r="A112" s="289"/>
      <c r="B112" s="292"/>
      <c r="C112" s="294"/>
      <c r="D112" s="263"/>
      <c r="E112" s="273"/>
      <c r="F112" s="284"/>
      <c r="G112" s="274"/>
      <c r="H112" s="274"/>
      <c r="I112" s="276"/>
      <c r="J112" s="153"/>
      <c r="K112" s="327"/>
      <c r="L112" s="327"/>
      <c r="M112" s="73"/>
    </row>
    <row r="113" spans="1:13" ht="36" customHeight="1" x14ac:dyDescent="0.2">
      <c r="A113" s="289"/>
      <c r="B113" s="293"/>
      <c r="C113" s="294"/>
      <c r="D113" s="263"/>
      <c r="E113" s="273"/>
      <c r="F113" s="284"/>
      <c r="G113" s="274"/>
      <c r="H113" s="274"/>
      <c r="I113" s="277"/>
      <c r="J113" s="153"/>
      <c r="K113" s="327"/>
      <c r="L113" s="327"/>
      <c r="M113" s="73"/>
    </row>
    <row r="114" spans="1:13" ht="36" customHeight="1" x14ac:dyDescent="0.2">
      <c r="A114" s="289"/>
      <c r="B114" s="291" t="s">
        <v>255</v>
      </c>
      <c r="C114" s="282">
        <v>0.9</v>
      </c>
      <c r="D114" s="263" t="s">
        <v>108</v>
      </c>
      <c r="E114" s="273" t="s">
        <v>247</v>
      </c>
      <c r="F114" s="284" t="s">
        <v>216</v>
      </c>
      <c r="G114" s="273" t="s">
        <v>23</v>
      </c>
      <c r="H114" s="273" t="s">
        <v>253</v>
      </c>
      <c r="I114" s="275" t="s">
        <v>74</v>
      </c>
      <c r="J114" s="226">
        <v>0.97</v>
      </c>
      <c r="K114" s="327"/>
      <c r="L114" s="327"/>
      <c r="M114" s="233" t="s">
        <v>391</v>
      </c>
    </row>
    <row r="115" spans="1:13" ht="36" customHeight="1" x14ac:dyDescent="0.2">
      <c r="A115" s="289"/>
      <c r="B115" s="292"/>
      <c r="C115" s="294"/>
      <c r="D115" s="263"/>
      <c r="E115" s="273"/>
      <c r="F115" s="284"/>
      <c r="G115" s="274"/>
      <c r="H115" s="274"/>
      <c r="I115" s="276"/>
      <c r="J115" s="157"/>
      <c r="K115" s="327"/>
      <c r="L115" s="327"/>
      <c r="M115" s="73"/>
    </row>
    <row r="116" spans="1:13" ht="36" customHeight="1" x14ac:dyDescent="0.2">
      <c r="A116" s="289"/>
      <c r="B116" s="292"/>
      <c r="C116" s="294"/>
      <c r="D116" s="263"/>
      <c r="E116" s="273"/>
      <c r="F116" s="284"/>
      <c r="G116" s="274"/>
      <c r="H116" s="274"/>
      <c r="I116" s="276"/>
      <c r="J116" s="153"/>
      <c r="K116" s="327"/>
      <c r="L116" s="327"/>
      <c r="M116" s="73"/>
    </row>
    <row r="117" spans="1:13" ht="36" customHeight="1" x14ac:dyDescent="0.2">
      <c r="A117" s="290"/>
      <c r="B117" s="293"/>
      <c r="C117" s="294"/>
      <c r="D117" s="263"/>
      <c r="E117" s="273"/>
      <c r="F117" s="284"/>
      <c r="G117" s="274"/>
      <c r="H117" s="274"/>
      <c r="I117" s="277"/>
      <c r="J117" s="153"/>
      <c r="K117" s="327"/>
      <c r="L117" s="327"/>
      <c r="M117" s="73"/>
    </row>
    <row r="118" spans="1:13" ht="32.25" customHeight="1" x14ac:dyDescent="0.2">
      <c r="A118" s="288" t="s">
        <v>277</v>
      </c>
      <c r="B118" s="285" t="s">
        <v>274</v>
      </c>
      <c r="C118" s="282" t="s">
        <v>245</v>
      </c>
      <c r="D118" s="263" t="s">
        <v>246</v>
      </c>
      <c r="E118" s="273" t="s">
        <v>247</v>
      </c>
      <c r="F118" s="284" t="s">
        <v>216</v>
      </c>
      <c r="G118" s="299"/>
      <c r="H118" s="273" t="s">
        <v>275</v>
      </c>
      <c r="I118" s="275" t="s">
        <v>74</v>
      </c>
      <c r="J118" s="241" t="s">
        <v>380</v>
      </c>
      <c r="K118" s="349"/>
      <c r="L118" s="349"/>
      <c r="M118" s="233" t="s">
        <v>391</v>
      </c>
    </row>
    <row r="119" spans="1:13" ht="32.25" customHeight="1" x14ac:dyDescent="0.2">
      <c r="A119" s="289"/>
      <c r="B119" s="286"/>
      <c r="C119" s="294"/>
      <c r="D119" s="263"/>
      <c r="E119" s="273"/>
      <c r="F119" s="284"/>
      <c r="G119" s="300"/>
      <c r="H119" s="274"/>
      <c r="I119" s="276"/>
      <c r="J119" s="153"/>
      <c r="K119" s="349"/>
      <c r="L119" s="349"/>
      <c r="M119" s="73"/>
    </row>
    <row r="120" spans="1:13" ht="32.25" customHeight="1" x14ac:dyDescent="0.2">
      <c r="A120" s="289"/>
      <c r="B120" s="286"/>
      <c r="C120" s="294"/>
      <c r="D120" s="263"/>
      <c r="E120" s="273"/>
      <c r="F120" s="284"/>
      <c r="G120" s="300"/>
      <c r="H120" s="274"/>
      <c r="I120" s="276"/>
      <c r="J120" s="153"/>
      <c r="K120" s="349"/>
      <c r="L120" s="349"/>
      <c r="M120" s="73"/>
    </row>
    <row r="121" spans="1:13" ht="32.25" customHeight="1" x14ac:dyDescent="0.2">
      <c r="A121" s="289"/>
      <c r="B121" s="287"/>
      <c r="C121" s="294"/>
      <c r="D121" s="263"/>
      <c r="E121" s="273"/>
      <c r="F121" s="284"/>
      <c r="G121" s="300"/>
      <c r="H121" s="274"/>
      <c r="I121" s="277"/>
      <c r="J121" s="153"/>
      <c r="K121" s="349"/>
      <c r="L121" s="349"/>
      <c r="M121" s="73"/>
    </row>
    <row r="122" spans="1:13" ht="33" customHeight="1" x14ac:dyDescent="0.2">
      <c r="A122" s="289"/>
      <c r="B122" s="279" t="s">
        <v>367</v>
      </c>
      <c r="C122" s="453">
        <v>204</v>
      </c>
      <c r="D122" s="456" t="s">
        <v>368</v>
      </c>
      <c r="E122" s="275" t="s">
        <v>247</v>
      </c>
      <c r="F122" s="304" t="s">
        <v>216</v>
      </c>
      <c r="G122" s="274" t="s">
        <v>369</v>
      </c>
      <c r="H122" s="274" t="s">
        <v>275</v>
      </c>
      <c r="I122" s="273" t="s">
        <v>370</v>
      </c>
      <c r="J122" s="227">
        <v>1.958</v>
      </c>
      <c r="K122" s="270"/>
      <c r="L122" s="327"/>
      <c r="M122" s="233" t="s">
        <v>392</v>
      </c>
    </row>
    <row r="123" spans="1:13" ht="33" customHeight="1" x14ac:dyDescent="0.2">
      <c r="A123" s="289"/>
      <c r="B123" s="280"/>
      <c r="C123" s="454"/>
      <c r="D123" s="457"/>
      <c r="E123" s="276"/>
      <c r="F123" s="305"/>
      <c r="G123" s="274"/>
      <c r="H123" s="274"/>
      <c r="I123" s="273"/>
      <c r="J123" s="153"/>
      <c r="K123" s="270"/>
      <c r="L123" s="327"/>
      <c r="M123" s="73"/>
    </row>
    <row r="124" spans="1:13" ht="33" customHeight="1" x14ac:dyDescent="0.2">
      <c r="A124" s="289"/>
      <c r="B124" s="280"/>
      <c r="C124" s="454"/>
      <c r="D124" s="457"/>
      <c r="E124" s="276"/>
      <c r="F124" s="305"/>
      <c r="G124" s="274"/>
      <c r="H124" s="274"/>
      <c r="I124" s="273"/>
      <c r="J124" s="153"/>
      <c r="K124" s="270"/>
      <c r="L124" s="327"/>
      <c r="M124" s="73"/>
    </row>
    <row r="125" spans="1:13" ht="33" customHeight="1" x14ac:dyDescent="0.2">
      <c r="A125" s="289"/>
      <c r="B125" s="281"/>
      <c r="C125" s="455"/>
      <c r="D125" s="458"/>
      <c r="E125" s="277"/>
      <c r="F125" s="306"/>
      <c r="G125" s="274"/>
      <c r="H125" s="274"/>
      <c r="I125" s="273"/>
      <c r="J125" s="153"/>
      <c r="K125" s="270"/>
      <c r="L125" s="327"/>
      <c r="M125" s="73"/>
    </row>
    <row r="126" spans="1:13" ht="28.5" customHeight="1" x14ac:dyDescent="0.2">
      <c r="A126" s="289"/>
      <c r="B126" s="279" t="s">
        <v>371</v>
      </c>
      <c r="C126" s="450">
        <v>4.3</v>
      </c>
      <c r="D126" s="402" t="s">
        <v>372</v>
      </c>
      <c r="E126" s="275" t="s">
        <v>247</v>
      </c>
      <c r="F126" s="304" t="s">
        <v>216</v>
      </c>
      <c r="G126" s="335"/>
      <c r="H126" s="335" t="s">
        <v>275</v>
      </c>
      <c r="I126" s="276" t="s">
        <v>74</v>
      </c>
      <c r="J126" s="228">
        <v>4.46</v>
      </c>
      <c r="K126" s="471"/>
      <c r="L126" s="435"/>
      <c r="M126" s="233" t="s">
        <v>392</v>
      </c>
    </row>
    <row r="127" spans="1:13" ht="28.5" customHeight="1" x14ac:dyDescent="0.2">
      <c r="A127" s="289"/>
      <c r="B127" s="280"/>
      <c r="C127" s="451"/>
      <c r="D127" s="403"/>
      <c r="E127" s="276"/>
      <c r="F127" s="305"/>
      <c r="G127" s="335"/>
      <c r="H127" s="335"/>
      <c r="I127" s="276"/>
      <c r="J127" s="153"/>
      <c r="K127" s="438"/>
      <c r="L127" s="435"/>
      <c r="M127" s="73"/>
    </row>
    <row r="128" spans="1:13" ht="28.5" customHeight="1" x14ac:dyDescent="0.2">
      <c r="A128" s="289"/>
      <c r="B128" s="280"/>
      <c r="C128" s="451"/>
      <c r="D128" s="403"/>
      <c r="E128" s="276"/>
      <c r="F128" s="305"/>
      <c r="G128" s="335"/>
      <c r="H128" s="335"/>
      <c r="I128" s="276"/>
      <c r="J128" s="153"/>
      <c r="K128" s="437"/>
      <c r="L128" s="435"/>
      <c r="M128" s="73"/>
    </row>
    <row r="129" spans="1:13" ht="28.5" customHeight="1" x14ac:dyDescent="0.2">
      <c r="A129" s="289"/>
      <c r="B129" s="281"/>
      <c r="C129" s="452"/>
      <c r="D129" s="404"/>
      <c r="E129" s="277"/>
      <c r="F129" s="306"/>
      <c r="G129" s="336"/>
      <c r="H129" s="336"/>
      <c r="I129" s="277"/>
      <c r="J129" s="153"/>
      <c r="K129" s="438"/>
      <c r="L129" s="436"/>
      <c r="M129" s="73"/>
    </row>
    <row r="130" spans="1:13" ht="33.75" customHeight="1" x14ac:dyDescent="0.2">
      <c r="A130" s="278" t="s">
        <v>24</v>
      </c>
      <c r="B130" s="447" t="s">
        <v>314</v>
      </c>
      <c r="C130" s="282">
        <v>0.95</v>
      </c>
      <c r="D130" s="263">
        <v>0.9</v>
      </c>
      <c r="E130" s="273" t="s">
        <v>38</v>
      </c>
      <c r="F130" s="284" t="s">
        <v>215</v>
      </c>
      <c r="G130" s="297" t="s">
        <v>315</v>
      </c>
      <c r="H130" s="273" t="s">
        <v>306</v>
      </c>
      <c r="I130" s="275" t="s">
        <v>74</v>
      </c>
      <c r="J130" s="231">
        <v>0.99660000000000004</v>
      </c>
      <c r="K130" s="323"/>
      <c r="L130" s="352"/>
      <c r="M130" s="248" t="s">
        <v>391</v>
      </c>
    </row>
    <row r="131" spans="1:13" ht="33.75" customHeight="1" x14ac:dyDescent="0.2">
      <c r="A131" s="278"/>
      <c r="B131" s="448"/>
      <c r="C131" s="446"/>
      <c r="D131" s="263"/>
      <c r="E131" s="273"/>
      <c r="F131" s="284"/>
      <c r="G131" s="297"/>
      <c r="H131" s="274"/>
      <c r="I131" s="276"/>
      <c r="J131" s="158"/>
      <c r="K131" s="323"/>
      <c r="L131" s="352"/>
      <c r="M131" s="73"/>
    </row>
    <row r="132" spans="1:13" ht="33.75" customHeight="1" x14ac:dyDescent="0.2">
      <c r="A132" s="278"/>
      <c r="B132" s="448"/>
      <c r="C132" s="446"/>
      <c r="D132" s="263"/>
      <c r="E132" s="273"/>
      <c r="F132" s="284"/>
      <c r="G132" s="297"/>
      <c r="H132" s="274"/>
      <c r="I132" s="276"/>
      <c r="J132" s="158"/>
      <c r="K132" s="321"/>
      <c r="L132" s="352"/>
      <c r="M132" s="73"/>
    </row>
    <row r="133" spans="1:13" ht="66.75" customHeight="1" x14ac:dyDescent="0.2">
      <c r="A133" s="278"/>
      <c r="B133" s="449"/>
      <c r="C133" s="446"/>
      <c r="D133" s="263"/>
      <c r="E133" s="273"/>
      <c r="F133" s="284"/>
      <c r="G133" s="297"/>
      <c r="H133" s="274"/>
      <c r="I133" s="277"/>
      <c r="J133" s="158"/>
      <c r="K133" s="322"/>
      <c r="L133" s="352"/>
      <c r="M133" s="73"/>
    </row>
    <row r="134" spans="1:13" ht="42" customHeight="1" x14ac:dyDescent="0.2">
      <c r="A134" s="278"/>
      <c r="B134" s="447" t="s">
        <v>316</v>
      </c>
      <c r="C134" s="282">
        <v>0.8</v>
      </c>
      <c r="D134" s="263">
        <v>0.75</v>
      </c>
      <c r="E134" s="273" t="s">
        <v>38</v>
      </c>
      <c r="F134" s="284" t="s">
        <v>215</v>
      </c>
      <c r="G134" s="297"/>
      <c r="H134" s="273" t="s">
        <v>306</v>
      </c>
      <c r="I134" s="275" t="s">
        <v>74</v>
      </c>
      <c r="J134" s="231">
        <v>0.76</v>
      </c>
      <c r="K134" s="188"/>
      <c r="L134" s="230"/>
      <c r="M134" s="233" t="s">
        <v>391</v>
      </c>
    </row>
    <row r="135" spans="1:13" ht="66.75" customHeight="1" x14ac:dyDescent="0.2">
      <c r="A135" s="278"/>
      <c r="B135" s="465"/>
      <c r="C135" s="446"/>
      <c r="D135" s="263"/>
      <c r="E135" s="273"/>
      <c r="F135" s="284"/>
      <c r="G135" s="297"/>
      <c r="H135" s="274"/>
      <c r="I135" s="276"/>
      <c r="J135" s="153"/>
      <c r="K135" s="188"/>
      <c r="L135" s="230"/>
      <c r="M135" s="136"/>
    </row>
    <row r="136" spans="1:13" ht="66.75" customHeight="1" x14ac:dyDescent="0.2">
      <c r="A136" s="278"/>
      <c r="B136" s="465"/>
      <c r="C136" s="446"/>
      <c r="D136" s="263"/>
      <c r="E136" s="273"/>
      <c r="F136" s="284"/>
      <c r="G136" s="297"/>
      <c r="H136" s="274"/>
      <c r="I136" s="276"/>
      <c r="J136" s="158"/>
      <c r="K136" s="188"/>
      <c r="L136" s="230"/>
      <c r="M136" s="136"/>
    </row>
    <row r="137" spans="1:13" ht="66.75" customHeight="1" x14ac:dyDescent="0.2">
      <c r="A137" s="278"/>
      <c r="B137" s="466"/>
      <c r="C137" s="446"/>
      <c r="D137" s="263"/>
      <c r="E137" s="273"/>
      <c r="F137" s="284"/>
      <c r="G137" s="297"/>
      <c r="H137" s="274"/>
      <c r="I137" s="277"/>
      <c r="J137" s="158"/>
      <c r="K137" s="188"/>
      <c r="L137" s="230"/>
      <c r="M137" s="136"/>
    </row>
    <row r="138" spans="1:13" ht="34.5" customHeight="1" x14ac:dyDescent="0.2">
      <c r="A138" s="295"/>
      <c r="B138" s="447" t="s">
        <v>319</v>
      </c>
      <c r="C138" s="353">
        <v>0.7</v>
      </c>
      <c r="D138" s="263">
        <v>0.65</v>
      </c>
      <c r="E138" s="273" t="s">
        <v>40</v>
      </c>
      <c r="F138" s="284" t="s">
        <v>208</v>
      </c>
      <c r="G138" s="295" t="s">
        <v>358</v>
      </c>
      <c r="H138" s="295" t="s">
        <v>306</v>
      </c>
      <c r="I138" s="355" t="s">
        <v>74</v>
      </c>
      <c r="J138" s="226">
        <v>0.9</v>
      </c>
      <c r="K138" s="323"/>
      <c r="L138" s="352"/>
      <c r="M138" s="233" t="s">
        <v>391</v>
      </c>
    </row>
    <row r="139" spans="1:13" ht="48" customHeight="1" x14ac:dyDescent="0.2">
      <c r="A139" s="295"/>
      <c r="B139" s="448"/>
      <c r="C139" s="354"/>
      <c r="D139" s="263"/>
      <c r="E139" s="273"/>
      <c r="F139" s="284"/>
      <c r="G139" s="295"/>
      <c r="H139" s="295"/>
      <c r="I139" s="356"/>
      <c r="J139" s="153"/>
      <c r="K139" s="323"/>
      <c r="L139" s="352"/>
      <c r="M139" s="48"/>
    </row>
    <row r="140" spans="1:13" ht="34.5" customHeight="1" x14ac:dyDescent="0.2">
      <c r="A140" s="295"/>
      <c r="B140" s="448"/>
      <c r="C140" s="354"/>
      <c r="D140" s="263"/>
      <c r="E140" s="273"/>
      <c r="F140" s="284"/>
      <c r="G140" s="295"/>
      <c r="H140" s="295"/>
      <c r="I140" s="356"/>
      <c r="J140" s="153"/>
      <c r="K140" s="321"/>
      <c r="L140" s="352"/>
      <c r="M140" s="48"/>
    </row>
    <row r="141" spans="1:13" ht="61.5" customHeight="1" x14ac:dyDescent="0.2">
      <c r="A141" s="295"/>
      <c r="B141" s="449"/>
      <c r="C141" s="354"/>
      <c r="D141" s="263"/>
      <c r="E141" s="273"/>
      <c r="F141" s="284"/>
      <c r="G141" s="295"/>
      <c r="H141" s="274"/>
      <c r="I141" s="357"/>
      <c r="J141" s="153"/>
      <c r="K141" s="322"/>
      <c r="L141" s="352"/>
      <c r="M141" s="73"/>
    </row>
    <row r="142" spans="1:13" ht="61.5" customHeight="1" x14ac:dyDescent="0.2">
      <c r="A142" s="295"/>
      <c r="B142" s="447" t="s">
        <v>320</v>
      </c>
      <c r="C142" s="353">
        <v>0.8</v>
      </c>
      <c r="D142" s="263">
        <v>0.75</v>
      </c>
      <c r="E142" s="273" t="s">
        <v>40</v>
      </c>
      <c r="F142" s="284" t="s">
        <v>208</v>
      </c>
      <c r="G142" s="295" t="s">
        <v>321</v>
      </c>
      <c r="H142" s="295" t="s">
        <v>306</v>
      </c>
      <c r="I142" s="355" t="s">
        <v>75</v>
      </c>
      <c r="J142" s="198"/>
      <c r="K142" s="345"/>
      <c r="L142" s="358"/>
      <c r="M142" s="247" t="s">
        <v>393</v>
      </c>
    </row>
    <row r="143" spans="1:13" ht="61.5" customHeight="1" x14ac:dyDescent="0.2">
      <c r="A143" s="295"/>
      <c r="B143" s="448"/>
      <c r="C143" s="354"/>
      <c r="D143" s="263"/>
      <c r="E143" s="273"/>
      <c r="F143" s="284"/>
      <c r="G143" s="295"/>
      <c r="H143" s="295"/>
      <c r="I143" s="356"/>
      <c r="J143" s="198"/>
      <c r="K143" s="345"/>
      <c r="L143" s="359"/>
      <c r="M143" s="138"/>
    </row>
    <row r="144" spans="1:13" ht="61.5" customHeight="1" x14ac:dyDescent="0.2">
      <c r="A144" s="295"/>
      <c r="B144" s="448"/>
      <c r="C144" s="354"/>
      <c r="D144" s="263"/>
      <c r="E144" s="273"/>
      <c r="F144" s="284"/>
      <c r="G144" s="295"/>
      <c r="H144" s="295"/>
      <c r="I144" s="356"/>
      <c r="J144" s="198"/>
      <c r="K144" s="345"/>
      <c r="L144" s="359"/>
      <c r="M144" s="138"/>
    </row>
    <row r="145" spans="1:13" ht="61.5" customHeight="1" x14ac:dyDescent="0.2">
      <c r="A145" s="295"/>
      <c r="B145" s="449"/>
      <c r="C145" s="354"/>
      <c r="D145" s="263"/>
      <c r="E145" s="273"/>
      <c r="F145" s="284"/>
      <c r="G145" s="295"/>
      <c r="H145" s="274"/>
      <c r="I145" s="357"/>
      <c r="J145" s="198"/>
      <c r="K145" s="345"/>
      <c r="L145" s="360"/>
      <c r="M145" s="138"/>
    </row>
    <row r="146" spans="1:13" ht="35.25" customHeight="1" x14ac:dyDescent="0.2">
      <c r="A146" s="295"/>
      <c r="B146" s="447" t="s">
        <v>310</v>
      </c>
      <c r="C146" s="353" t="s">
        <v>311</v>
      </c>
      <c r="D146" s="263" t="s">
        <v>312</v>
      </c>
      <c r="E146" s="273" t="s">
        <v>38</v>
      </c>
      <c r="F146" s="284" t="s">
        <v>266</v>
      </c>
      <c r="G146" s="472" t="s">
        <v>313</v>
      </c>
      <c r="H146" s="295" t="s">
        <v>306</v>
      </c>
      <c r="I146" s="355" t="s">
        <v>74</v>
      </c>
      <c r="J146" s="226" t="s">
        <v>311</v>
      </c>
      <c r="K146" s="323"/>
      <c r="L146" s="361"/>
      <c r="M146" s="248" t="s">
        <v>391</v>
      </c>
    </row>
    <row r="147" spans="1:13" ht="35.25" customHeight="1" x14ac:dyDescent="0.2">
      <c r="A147" s="295"/>
      <c r="B147" s="448"/>
      <c r="C147" s="354"/>
      <c r="D147" s="263"/>
      <c r="E147" s="273"/>
      <c r="F147" s="284"/>
      <c r="G147" s="472"/>
      <c r="H147" s="295"/>
      <c r="I147" s="356"/>
      <c r="J147" s="153"/>
      <c r="K147" s="323"/>
      <c r="L147" s="362"/>
      <c r="M147" s="48"/>
    </row>
    <row r="148" spans="1:13" ht="35.25" customHeight="1" x14ac:dyDescent="0.2">
      <c r="A148" s="295"/>
      <c r="B148" s="448"/>
      <c r="C148" s="354"/>
      <c r="D148" s="263"/>
      <c r="E148" s="273"/>
      <c r="F148" s="284"/>
      <c r="G148" s="472"/>
      <c r="H148" s="295"/>
      <c r="I148" s="356"/>
      <c r="J148" s="153"/>
      <c r="K148" s="321"/>
      <c r="L148" s="362"/>
      <c r="M148" s="48"/>
    </row>
    <row r="149" spans="1:13" ht="51" customHeight="1" thickBot="1" x14ac:dyDescent="0.25">
      <c r="A149" s="295"/>
      <c r="B149" s="449"/>
      <c r="C149" s="354"/>
      <c r="D149" s="263"/>
      <c r="E149" s="273"/>
      <c r="F149" s="284"/>
      <c r="G149" s="472"/>
      <c r="H149" s="274"/>
      <c r="I149" s="357"/>
      <c r="J149" s="153"/>
      <c r="K149" s="322"/>
      <c r="L149" s="363"/>
      <c r="M149" s="75"/>
    </row>
    <row r="150" spans="1:13" ht="29.25" customHeight="1" x14ac:dyDescent="0.2">
      <c r="A150" s="288" t="s">
        <v>209</v>
      </c>
      <c r="B150" s="279" t="s">
        <v>135</v>
      </c>
      <c r="C150" s="282" t="s">
        <v>235</v>
      </c>
      <c r="D150" s="283" t="s">
        <v>290</v>
      </c>
      <c r="E150" s="273" t="s">
        <v>38</v>
      </c>
      <c r="F150" s="284" t="s">
        <v>43</v>
      </c>
      <c r="G150" s="297" t="s">
        <v>136</v>
      </c>
      <c r="H150" s="273" t="s">
        <v>328</v>
      </c>
      <c r="I150" s="275" t="s">
        <v>75</v>
      </c>
      <c r="J150" s="328">
        <v>0.46</v>
      </c>
      <c r="K150" s="318"/>
      <c r="L150" s="318"/>
      <c r="M150" s="337" t="s">
        <v>391</v>
      </c>
    </row>
    <row r="151" spans="1:13" ht="29.25" customHeight="1" thickBot="1" x14ac:dyDescent="0.25">
      <c r="A151" s="289"/>
      <c r="B151" s="280"/>
      <c r="C151" s="364"/>
      <c r="D151" s="365"/>
      <c r="E151" s="273"/>
      <c r="F151" s="284"/>
      <c r="G151" s="297"/>
      <c r="H151" s="274"/>
      <c r="I151" s="276"/>
      <c r="J151" s="329"/>
      <c r="K151" s="319"/>
      <c r="L151" s="320"/>
      <c r="M151" s="338"/>
    </row>
    <row r="152" spans="1:13" ht="29.25" customHeight="1" x14ac:dyDescent="0.2">
      <c r="A152" s="289"/>
      <c r="B152" s="280"/>
      <c r="C152" s="364"/>
      <c r="D152" s="365"/>
      <c r="E152" s="273"/>
      <c r="F152" s="284"/>
      <c r="G152" s="298"/>
      <c r="H152" s="274"/>
      <c r="I152" s="276"/>
      <c r="J152" s="371"/>
      <c r="K152" s="318"/>
      <c r="L152" s="320"/>
      <c r="M152" s="314"/>
    </row>
    <row r="153" spans="1:13" ht="29.25" customHeight="1" thickBot="1" x14ac:dyDescent="0.25">
      <c r="A153" s="289"/>
      <c r="B153" s="281"/>
      <c r="C153" s="364"/>
      <c r="D153" s="365"/>
      <c r="E153" s="273"/>
      <c r="F153" s="284"/>
      <c r="G153" s="298"/>
      <c r="H153" s="274"/>
      <c r="I153" s="277"/>
      <c r="J153" s="423"/>
      <c r="K153" s="319"/>
      <c r="L153" s="319"/>
      <c r="M153" s="315"/>
    </row>
    <row r="154" spans="1:13" ht="24" customHeight="1" x14ac:dyDescent="0.2">
      <c r="A154" s="289"/>
      <c r="B154" s="279" t="s">
        <v>256</v>
      </c>
      <c r="C154" s="440" t="s">
        <v>304</v>
      </c>
      <c r="D154" s="441"/>
      <c r="E154" s="441"/>
      <c r="F154" s="441"/>
      <c r="G154" s="441"/>
      <c r="H154" s="441"/>
      <c r="I154" s="441"/>
      <c r="J154" s="441"/>
      <c r="K154" s="441"/>
      <c r="L154" s="441"/>
      <c r="M154" s="109"/>
    </row>
    <row r="155" spans="1:13" ht="9" customHeight="1" x14ac:dyDescent="0.2">
      <c r="A155" s="289"/>
      <c r="B155" s="280"/>
      <c r="C155" s="442"/>
      <c r="D155" s="443"/>
      <c r="E155" s="443"/>
      <c r="F155" s="443"/>
      <c r="G155" s="443"/>
      <c r="H155" s="443"/>
      <c r="I155" s="443"/>
      <c r="J155" s="443"/>
      <c r="K155" s="443"/>
      <c r="L155" s="443"/>
      <c r="M155" s="109"/>
    </row>
    <row r="156" spans="1:13" ht="24" customHeight="1" x14ac:dyDescent="0.2">
      <c r="A156" s="289"/>
      <c r="B156" s="280"/>
      <c r="C156" s="442"/>
      <c r="D156" s="443"/>
      <c r="E156" s="443"/>
      <c r="F156" s="443"/>
      <c r="G156" s="443"/>
      <c r="H156" s="443"/>
      <c r="I156" s="443"/>
      <c r="J156" s="443"/>
      <c r="K156" s="443"/>
      <c r="L156" s="443"/>
      <c r="M156" s="109"/>
    </row>
    <row r="157" spans="1:13" ht="3" customHeight="1" thickBot="1" x14ac:dyDescent="0.25">
      <c r="A157" s="289"/>
      <c r="B157" s="281"/>
      <c r="C157" s="442"/>
      <c r="D157" s="443"/>
      <c r="E157" s="443"/>
      <c r="F157" s="443"/>
      <c r="G157" s="443"/>
      <c r="H157" s="443"/>
      <c r="I157" s="443"/>
      <c r="J157" s="443"/>
      <c r="K157" s="443"/>
      <c r="L157" s="443"/>
      <c r="M157" s="109"/>
    </row>
    <row r="158" spans="1:13" ht="12.75" customHeight="1" x14ac:dyDescent="0.2">
      <c r="A158" s="289"/>
      <c r="B158" s="279" t="s">
        <v>213</v>
      </c>
      <c r="C158" s="442"/>
      <c r="D158" s="443"/>
      <c r="E158" s="443"/>
      <c r="F158" s="443"/>
      <c r="G158" s="443"/>
      <c r="H158" s="443"/>
      <c r="I158" s="443"/>
      <c r="J158" s="443"/>
      <c r="K158" s="443"/>
      <c r="L158" s="443"/>
      <c r="M158" s="332"/>
    </row>
    <row r="159" spans="1:13" ht="12.75" customHeight="1" x14ac:dyDescent="0.2">
      <c r="A159" s="289"/>
      <c r="B159" s="280"/>
      <c r="C159" s="442"/>
      <c r="D159" s="443"/>
      <c r="E159" s="443"/>
      <c r="F159" s="443"/>
      <c r="G159" s="443"/>
      <c r="H159" s="443"/>
      <c r="I159" s="443"/>
      <c r="J159" s="443"/>
      <c r="K159" s="443"/>
      <c r="L159" s="443"/>
      <c r="M159" s="333"/>
    </row>
    <row r="160" spans="1:13" ht="12" customHeight="1" x14ac:dyDescent="0.2">
      <c r="A160" s="289"/>
      <c r="B160" s="280"/>
      <c r="C160" s="442"/>
      <c r="D160" s="443"/>
      <c r="E160" s="443"/>
      <c r="F160" s="443"/>
      <c r="G160" s="443"/>
      <c r="H160" s="443"/>
      <c r="I160" s="443"/>
      <c r="J160" s="443"/>
      <c r="K160" s="443"/>
      <c r="L160" s="443"/>
      <c r="M160" s="333"/>
    </row>
    <row r="161" spans="1:13" ht="29.25" customHeight="1" thickBot="1" x14ac:dyDescent="0.25">
      <c r="A161" s="290"/>
      <c r="B161" s="281"/>
      <c r="C161" s="444"/>
      <c r="D161" s="445"/>
      <c r="E161" s="445"/>
      <c r="F161" s="445"/>
      <c r="G161" s="445"/>
      <c r="H161" s="445"/>
      <c r="I161" s="445"/>
      <c r="J161" s="445"/>
      <c r="K161" s="445"/>
      <c r="L161" s="445"/>
      <c r="M161" s="315"/>
    </row>
    <row r="162" spans="1:13" ht="29.25" customHeight="1" x14ac:dyDescent="0.2">
      <c r="A162" s="278" t="s">
        <v>210</v>
      </c>
      <c r="B162" s="279" t="s">
        <v>160</v>
      </c>
      <c r="C162" s="366">
        <v>0.8</v>
      </c>
      <c r="D162" s="427" t="s">
        <v>115</v>
      </c>
      <c r="E162" s="295" t="s">
        <v>40</v>
      </c>
      <c r="F162" s="372" t="s">
        <v>178</v>
      </c>
      <c r="G162" s="324" t="s">
        <v>132</v>
      </c>
      <c r="H162" s="275" t="s">
        <v>328</v>
      </c>
      <c r="I162" s="275" t="s">
        <v>74</v>
      </c>
      <c r="J162" s="234">
        <v>1</v>
      </c>
      <c r="K162" s="323"/>
      <c r="L162" s="352"/>
      <c r="M162" s="249" t="s">
        <v>391</v>
      </c>
    </row>
    <row r="163" spans="1:13" ht="29.25" customHeight="1" x14ac:dyDescent="0.2">
      <c r="A163" s="278"/>
      <c r="B163" s="280"/>
      <c r="C163" s="367"/>
      <c r="D163" s="428"/>
      <c r="E163" s="295"/>
      <c r="F163" s="405"/>
      <c r="G163" s="325"/>
      <c r="H163" s="276"/>
      <c r="I163" s="276"/>
      <c r="J163" s="49"/>
      <c r="K163" s="323"/>
      <c r="L163" s="352"/>
      <c r="M163" s="75"/>
    </row>
    <row r="164" spans="1:13" ht="29.25" customHeight="1" x14ac:dyDescent="0.2">
      <c r="A164" s="278"/>
      <c r="B164" s="280"/>
      <c r="C164" s="367"/>
      <c r="D164" s="428"/>
      <c r="E164" s="295"/>
      <c r="F164" s="405"/>
      <c r="G164" s="325"/>
      <c r="H164" s="276"/>
      <c r="I164" s="276"/>
      <c r="J164" s="49"/>
      <c r="K164" s="321"/>
      <c r="L164" s="352"/>
      <c r="M164" s="75"/>
    </row>
    <row r="165" spans="1:13" ht="29.25" customHeight="1" x14ac:dyDescent="0.2">
      <c r="A165" s="278"/>
      <c r="B165" s="281"/>
      <c r="C165" s="368"/>
      <c r="D165" s="429"/>
      <c r="E165" s="295"/>
      <c r="F165" s="406"/>
      <c r="G165" s="326"/>
      <c r="H165" s="277"/>
      <c r="I165" s="277"/>
      <c r="J165" s="49"/>
      <c r="K165" s="322"/>
      <c r="L165" s="352"/>
      <c r="M165" s="75"/>
    </row>
    <row r="166" spans="1:13" ht="84" customHeight="1" x14ac:dyDescent="0.2">
      <c r="A166" s="278" t="s">
        <v>232</v>
      </c>
      <c r="B166" s="279" t="s">
        <v>68</v>
      </c>
      <c r="C166" s="282" t="s">
        <v>248</v>
      </c>
      <c r="D166" s="365" t="s">
        <v>249</v>
      </c>
      <c r="E166" s="273" t="s">
        <v>39</v>
      </c>
      <c r="F166" s="284" t="s">
        <v>179</v>
      </c>
      <c r="G166" s="271" t="s">
        <v>69</v>
      </c>
      <c r="H166" s="273" t="s">
        <v>88</v>
      </c>
      <c r="I166" s="275" t="s">
        <v>74</v>
      </c>
      <c r="J166" s="226" t="s">
        <v>376</v>
      </c>
      <c r="K166" s="296"/>
      <c r="L166" s="327"/>
      <c r="M166" s="246" t="s">
        <v>419</v>
      </c>
    </row>
    <row r="167" spans="1:13" ht="21.75" customHeight="1" x14ac:dyDescent="0.2">
      <c r="A167" s="278"/>
      <c r="B167" s="280"/>
      <c r="C167" s="294"/>
      <c r="D167" s="365"/>
      <c r="E167" s="273"/>
      <c r="F167" s="284"/>
      <c r="G167" s="271"/>
      <c r="H167" s="274"/>
      <c r="I167" s="276"/>
      <c r="J167" s="153"/>
      <c r="K167" s="296"/>
      <c r="L167" s="327"/>
      <c r="M167" s="73"/>
    </row>
    <row r="168" spans="1:13" ht="24.75" customHeight="1" x14ac:dyDescent="0.2">
      <c r="A168" s="278"/>
      <c r="B168" s="280"/>
      <c r="C168" s="294"/>
      <c r="D168" s="365"/>
      <c r="E168" s="273"/>
      <c r="F168" s="284"/>
      <c r="G168" s="272"/>
      <c r="H168" s="274"/>
      <c r="I168" s="276"/>
      <c r="J168" s="153"/>
      <c r="K168" s="269"/>
      <c r="L168" s="327"/>
      <c r="M168" s="73"/>
    </row>
    <row r="169" spans="1:13" ht="29.25" customHeight="1" x14ac:dyDescent="0.2">
      <c r="A169" s="278"/>
      <c r="B169" s="281"/>
      <c r="C169" s="294"/>
      <c r="D169" s="365"/>
      <c r="E169" s="273"/>
      <c r="F169" s="284"/>
      <c r="G169" s="272"/>
      <c r="H169" s="274"/>
      <c r="I169" s="277"/>
      <c r="J169" s="153"/>
      <c r="K169" s="270"/>
      <c r="L169" s="327"/>
      <c r="M169" s="73"/>
    </row>
    <row r="170" spans="1:13" ht="81" customHeight="1" x14ac:dyDescent="0.2">
      <c r="A170" s="278"/>
      <c r="B170" s="279" t="s">
        <v>93</v>
      </c>
      <c r="C170" s="385" t="s">
        <v>89</v>
      </c>
      <c r="D170" s="365" t="s">
        <v>90</v>
      </c>
      <c r="E170" s="273" t="s">
        <v>38</v>
      </c>
      <c r="F170" s="439" t="s">
        <v>394</v>
      </c>
      <c r="G170" s="271" t="s">
        <v>91</v>
      </c>
      <c r="H170" s="273" t="s">
        <v>88</v>
      </c>
      <c r="I170" s="275" t="s">
        <v>74</v>
      </c>
      <c r="J170" s="235" t="s">
        <v>377</v>
      </c>
      <c r="K170" s="296"/>
      <c r="L170" s="327"/>
      <c r="M170" s="246" t="s">
        <v>420</v>
      </c>
    </row>
    <row r="171" spans="1:13" ht="29.25" customHeight="1" x14ac:dyDescent="0.2">
      <c r="A171" s="278"/>
      <c r="B171" s="280"/>
      <c r="C171" s="364"/>
      <c r="D171" s="365"/>
      <c r="E171" s="273"/>
      <c r="F171" s="284"/>
      <c r="G171" s="271"/>
      <c r="H171" s="274"/>
      <c r="I171" s="276"/>
      <c r="J171" s="154"/>
      <c r="K171" s="296"/>
      <c r="L171" s="327"/>
      <c r="M171" s="73"/>
    </row>
    <row r="172" spans="1:13" ht="29.25" customHeight="1" x14ac:dyDescent="0.2">
      <c r="A172" s="278"/>
      <c r="B172" s="280"/>
      <c r="C172" s="364"/>
      <c r="D172" s="365"/>
      <c r="E172" s="273"/>
      <c r="F172" s="284"/>
      <c r="G172" s="272"/>
      <c r="H172" s="274"/>
      <c r="I172" s="276"/>
      <c r="J172" s="154"/>
      <c r="K172" s="269"/>
      <c r="L172" s="327"/>
      <c r="M172" s="73"/>
    </row>
    <row r="173" spans="1:13" ht="29.25" customHeight="1" x14ac:dyDescent="0.2">
      <c r="A173" s="278"/>
      <c r="B173" s="281"/>
      <c r="C173" s="364"/>
      <c r="D173" s="365"/>
      <c r="E173" s="273"/>
      <c r="F173" s="284"/>
      <c r="G173" s="272"/>
      <c r="H173" s="274"/>
      <c r="I173" s="277"/>
      <c r="J173" s="154"/>
      <c r="K173" s="270"/>
      <c r="L173" s="327"/>
      <c r="M173" s="73"/>
    </row>
    <row r="174" spans="1:13" ht="37.5" customHeight="1" x14ac:dyDescent="0.2">
      <c r="A174" s="278"/>
      <c r="B174" s="279" t="s">
        <v>92</v>
      </c>
      <c r="C174" s="282" t="s">
        <v>233</v>
      </c>
      <c r="D174" s="365">
        <v>0.85</v>
      </c>
      <c r="E174" s="273" t="s">
        <v>38</v>
      </c>
      <c r="F174" s="284" t="s">
        <v>179</v>
      </c>
      <c r="G174" s="271" t="s">
        <v>131</v>
      </c>
      <c r="H174" s="273" t="s">
        <v>88</v>
      </c>
      <c r="I174" s="275" t="s">
        <v>74</v>
      </c>
      <c r="J174" s="236">
        <v>1</v>
      </c>
      <c r="K174" s="296"/>
      <c r="L174" s="327"/>
      <c r="M174" s="249" t="s">
        <v>391</v>
      </c>
    </row>
    <row r="175" spans="1:13" ht="29.25" customHeight="1" x14ac:dyDescent="0.2">
      <c r="A175" s="278"/>
      <c r="B175" s="280"/>
      <c r="C175" s="364"/>
      <c r="D175" s="365"/>
      <c r="E175" s="273"/>
      <c r="F175" s="284"/>
      <c r="G175" s="271"/>
      <c r="H175" s="274"/>
      <c r="I175" s="276"/>
      <c r="J175" s="147"/>
      <c r="K175" s="296"/>
      <c r="L175" s="327"/>
      <c r="M175" s="75"/>
    </row>
    <row r="176" spans="1:13" ht="29.25" customHeight="1" x14ac:dyDescent="0.2">
      <c r="A176" s="278"/>
      <c r="B176" s="280"/>
      <c r="C176" s="364"/>
      <c r="D176" s="365"/>
      <c r="E176" s="273"/>
      <c r="F176" s="284"/>
      <c r="G176" s="272"/>
      <c r="H176" s="274"/>
      <c r="I176" s="276"/>
      <c r="J176" s="147"/>
      <c r="K176" s="269"/>
      <c r="L176" s="327"/>
      <c r="M176" s="75"/>
    </row>
    <row r="177" spans="1:13" ht="29.25" customHeight="1" x14ac:dyDescent="0.2">
      <c r="A177" s="278"/>
      <c r="B177" s="281"/>
      <c r="C177" s="364"/>
      <c r="D177" s="365"/>
      <c r="E177" s="273"/>
      <c r="F177" s="284"/>
      <c r="G177" s="272"/>
      <c r="H177" s="274"/>
      <c r="I177" s="277"/>
      <c r="J177" s="147"/>
      <c r="K177" s="270"/>
      <c r="L177" s="327"/>
      <c r="M177" s="75"/>
    </row>
    <row r="178" spans="1:13" ht="86.25" customHeight="1" x14ac:dyDescent="0.2">
      <c r="A178" s="278"/>
      <c r="B178" s="279" t="s">
        <v>264</v>
      </c>
      <c r="C178" s="282" t="s">
        <v>237</v>
      </c>
      <c r="D178" s="365" t="s">
        <v>238</v>
      </c>
      <c r="E178" s="273" t="s">
        <v>39</v>
      </c>
      <c r="F178" s="284" t="s">
        <v>179</v>
      </c>
      <c r="G178" s="271" t="s">
        <v>236</v>
      </c>
      <c r="H178" s="273" t="s">
        <v>88</v>
      </c>
      <c r="I178" s="275" t="s">
        <v>74</v>
      </c>
      <c r="J178" s="237" t="s">
        <v>379</v>
      </c>
      <c r="K178" s="222"/>
      <c r="L178" s="230"/>
      <c r="M178" s="249" t="s">
        <v>395</v>
      </c>
    </row>
    <row r="179" spans="1:13" ht="29.25" customHeight="1" x14ac:dyDescent="0.2">
      <c r="A179" s="278"/>
      <c r="B179" s="280"/>
      <c r="C179" s="364"/>
      <c r="D179" s="365"/>
      <c r="E179" s="273"/>
      <c r="F179" s="284"/>
      <c r="G179" s="271"/>
      <c r="H179" s="274"/>
      <c r="I179" s="276"/>
      <c r="J179" s="49"/>
      <c r="K179" s="222"/>
      <c r="L179" s="230"/>
      <c r="M179" s="145"/>
    </row>
    <row r="180" spans="1:13" ht="29.25" customHeight="1" x14ac:dyDescent="0.2">
      <c r="A180" s="278"/>
      <c r="B180" s="280"/>
      <c r="C180" s="364"/>
      <c r="D180" s="365"/>
      <c r="E180" s="273"/>
      <c r="F180" s="284"/>
      <c r="G180" s="272"/>
      <c r="H180" s="274"/>
      <c r="I180" s="276"/>
      <c r="J180" s="49"/>
      <c r="K180" s="222"/>
      <c r="L180" s="230"/>
      <c r="M180" s="145"/>
    </row>
    <row r="181" spans="1:13" ht="29.25" customHeight="1" x14ac:dyDescent="0.2">
      <c r="A181" s="278"/>
      <c r="B181" s="281"/>
      <c r="C181" s="364"/>
      <c r="D181" s="365"/>
      <c r="E181" s="273"/>
      <c r="F181" s="284"/>
      <c r="G181" s="272"/>
      <c r="H181" s="274"/>
      <c r="I181" s="277"/>
      <c r="J181" s="49"/>
      <c r="K181" s="222"/>
      <c r="L181" s="230"/>
      <c r="M181" s="145"/>
    </row>
    <row r="182" spans="1:13" ht="29.25" customHeight="1" x14ac:dyDescent="0.2">
      <c r="A182" s="278"/>
      <c r="B182" s="279" t="s">
        <v>344</v>
      </c>
      <c r="C182" s="282" t="s">
        <v>346</v>
      </c>
      <c r="D182" s="365" t="s">
        <v>347</v>
      </c>
      <c r="E182" s="273" t="s">
        <v>39</v>
      </c>
      <c r="F182" s="284" t="s">
        <v>179</v>
      </c>
      <c r="G182" s="271" t="s">
        <v>345</v>
      </c>
      <c r="H182" s="273" t="s">
        <v>88</v>
      </c>
      <c r="I182" s="275" t="s">
        <v>74</v>
      </c>
      <c r="J182" s="237" t="s">
        <v>378</v>
      </c>
      <c r="K182" s="222"/>
      <c r="L182" s="230"/>
      <c r="M182" s="250" t="s">
        <v>396</v>
      </c>
    </row>
    <row r="183" spans="1:13" ht="29.25" customHeight="1" x14ac:dyDescent="0.2">
      <c r="A183" s="278"/>
      <c r="B183" s="280"/>
      <c r="C183" s="364"/>
      <c r="D183" s="365"/>
      <c r="E183" s="273"/>
      <c r="F183" s="284"/>
      <c r="G183" s="271"/>
      <c r="H183" s="274"/>
      <c r="I183" s="276"/>
      <c r="J183" s="49"/>
      <c r="K183" s="222"/>
      <c r="L183" s="230"/>
      <c r="M183" s="145"/>
    </row>
    <row r="184" spans="1:13" ht="29.25" customHeight="1" x14ac:dyDescent="0.2">
      <c r="A184" s="278"/>
      <c r="B184" s="280"/>
      <c r="C184" s="364"/>
      <c r="D184" s="365"/>
      <c r="E184" s="273"/>
      <c r="F184" s="284"/>
      <c r="G184" s="272"/>
      <c r="H184" s="274"/>
      <c r="I184" s="276"/>
      <c r="J184" s="49"/>
      <c r="K184" s="222"/>
      <c r="L184" s="230"/>
      <c r="M184" s="145"/>
    </row>
    <row r="185" spans="1:13" ht="29.25" customHeight="1" x14ac:dyDescent="0.2">
      <c r="A185" s="278"/>
      <c r="B185" s="281"/>
      <c r="C185" s="364"/>
      <c r="D185" s="365"/>
      <c r="E185" s="273"/>
      <c r="F185" s="284"/>
      <c r="G185" s="272"/>
      <c r="H185" s="274"/>
      <c r="I185" s="277"/>
      <c r="J185" s="49"/>
      <c r="K185" s="222"/>
      <c r="L185" s="230"/>
      <c r="M185" s="145"/>
    </row>
    <row r="186" spans="1:13" ht="29.25" customHeight="1" x14ac:dyDescent="0.2">
      <c r="A186" s="278"/>
      <c r="B186" s="279" t="s">
        <v>348</v>
      </c>
      <c r="C186" s="282" t="s">
        <v>350</v>
      </c>
      <c r="D186" s="365" t="s">
        <v>351</v>
      </c>
      <c r="E186" s="273" t="s">
        <v>39</v>
      </c>
      <c r="F186" s="284" t="s">
        <v>179</v>
      </c>
      <c r="G186" s="271" t="s">
        <v>349</v>
      </c>
      <c r="H186" s="273" t="s">
        <v>88</v>
      </c>
      <c r="I186" s="275" t="s">
        <v>74</v>
      </c>
      <c r="J186" s="237" t="s">
        <v>378</v>
      </c>
      <c r="K186" s="222"/>
      <c r="L186" s="230"/>
      <c r="M186" s="250" t="s">
        <v>397</v>
      </c>
    </row>
    <row r="187" spans="1:13" ht="29.25" customHeight="1" x14ac:dyDescent="0.2">
      <c r="A187" s="278"/>
      <c r="B187" s="280"/>
      <c r="C187" s="364"/>
      <c r="D187" s="365"/>
      <c r="E187" s="273"/>
      <c r="F187" s="284"/>
      <c r="G187" s="271"/>
      <c r="H187" s="274"/>
      <c r="I187" s="276"/>
      <c r="J187" s="49"/>
      <c r="K187" s="222"/>
      <c r="L187" s="230"/>
      <c r="M187" s="145"/>
    </row>
    <row r="188" spans="1:13" ht="29.25" customHeight="1" x14ac:dyDescent="0.2">
      <c r="A188" s="278"/>
      <c r="B188" s="280"/>
      <c r="C188" s="364"/>
      <c r="D188" s="365"/>
      <c r="E188" s="273"/>
      <c r="F188" s="284"/>
      <c r="G188" s="272"/>
      <c r="H188" s="274"/>
      <c r="I188" s="276"/>
      <c r="J188" s="49"/>
      <c r="K188" s="222"/>
      <c r="L188" s="230"/>
      <c r="M188" s="145"/>
    </row>
    <row r="189" spans="1:13" ht="29.25" customHeight="1" x14ac:dyDescent="0.2">
      <c r="A189" s="278"/>
      <c r="B189" s="281"/>
      <c r="C189" s="364"/>
      <c r="D189" s="365"/>
      <c r="E189" s="273"/>
      <c r="F189" s="284"/>
      <c r="G189" s="272"/>
      <c r="H189" s="274"/>
      <c r="I189" s="277"/>
      <c r="J189" s="49"/>
      <c r="K189" s="222"/>
      <c r="L189" s="230"/>
      <c r="M189" s="145"/>
    </row>
    <row r="190" spans="1:13" ht="29.25" customHeight="1" x14ac:dyDescent="0.2">
      <c r="A190" s="278"/>
      <c r="B190" s="279" t="s">
        <v>352</v>
      </c>
      <c r="C190" s="282" t="s">
        <v>354</v>
      </c>
      <c r="D190" s="365" t="s">
        <v>355</v>
      </c>
      <c r="E190" s="273" t="s">
        <v>39</v>
      </c>
      <c r="F190" s="284" t="s">
        <v>179</v>
      </c>
      <c r="G190" s="271" t="s">
        <v>353</v>
      </c>
      <c r="H190" s="273" t="s">
        <v>88</v>
      </c>
      <c r="I190" s="275" t="s">
        <v>74</v>
      </c>
      <c r="J190" s="237" t="s">
        <v>378</v>
      </c>
      <c r="K190" s="222"/>
      <c r="L190" s="230"/>
      <c r="M190" s="250" t="s">
        <v>398</v>
      </c>
    </row>
    <row r="191" spans="1:13" ht="29.25" customHeight="1" x14ac:dyDescent="0.2">
      <c r="A191" s="278"/>
      <c r="B191" s="280"/>
      <c r="C191" s="364"/>
      <c r="D191" s="365"/>
      <c r="E191" s="273"/>
      <c r="F191" s="284"/>
      <c r="G191" s="271"/>
      <c r="H191" s="274"/>
      <c r="I191" s="276"/>
      <c r="J191" s="49"/>
      <c r="K191" s="222"/>
      <c r="L191" s="230"/>
      <c r="M191" s="75"/>
    </row>
    <row r="192" spans="1:13" ht="29.25" customHeight="1" x14ac:dyDescent="0.2">
      <c r="A192" s="278"/>
      <c r="B192" s="280"/>
      <c r="C192" s="364"/>
      <c r="D192" s="365"/>
      <c r="E192" s="273"/>
      <c r="F192" s="284"/>
      <c r="G192" s="272"/>
      <c r="H192" s="274"/>
      <c r="I192" s="276"/>
      <c r="J192" s="49"/>
      <c r="K192" s="222"/>
      <c r="L192" s="230"/>
      <c r="M192" s="75"/>
    </row>
    <row r="193" spans="1:13" ht="29.25" customHeight="1" x14ac:dyDescent="0.2">
      <c r="A193" s="278"/>
      <c r="B193" s="281"/>
      <c r="C193" s="364"/>
      <c r="D193" s="365"/>
      <c r="E193" s="273"/>
      <c r="F193" s="284"/>
      <c r="G193" s="272"/>
      <c r="H193" s="274"/>
      <c r="I193" s="277"/>
      <c r="J193" s="49"/>
      <c r="K193" s="222"/>
      <c r="L193" s="230"/>
      <c r="M193" s="75"/>
    </row>
    <row r="194" spans="1:13" ht="29.25" customHeight="1" x14ac:dyDescent="0.2">
      <c r="A194" s="288" t="s">
        <v>25</v>
      </c>
      <c r="B194" s="386" t="s">
        <v>165</v>
      </c>
      <c r="C194" s="385">
        <v>0.9</v>
      </c>
      <c r="D194" s="365" t="s">
        <v>106</v>
      </c>
      <c r="E194" s="273" t="s">
        <v>38</v>
      </c>
      <c r="F194" s="284" t="s">
        <v>180</v>
      </c>
      <c r="G194" s="271" t="s">
        <v>107</v>
      </c>
      <c r="H194" s="273" t="s">
        <v>30</v>
      </c>
      <c r="I194" s="275" t="s">
        <v>75</v>
      </c>
      <c r="J194" s="236">
        <v>1</v>
      </c>
      <c r="K194" s="296"/>
      <c r="L194" s="327"/>
      <c r="M194" s="249" t="s">
        <v>399</v>
      </c>
    </row>
    <row r="195" spans="1:13" ht="29.25" customHeight="1" x14ac:dyDescent="0.2">
      <c r="A195" s="289"/>
      <c r="B195" s="387"/>
      <c r="C195" s="364"/>
      <c r="D195" s="365"/>
      <c r="E195" s="273"/>
      <c r="F195" s="284"/>
      <c r="G195" s="271"/>
      <c r="H195" s="274"/>
      <c r="I195" s="276"/>
      <c r="J195" s="147"/>
      <c r="K195" s="296"/>
      <c r="L195" s="327"/>
      <c r="M195" s="75"/>
    </row>
    <row r="196" spans="1:13" ht="29.25" customHeight="1" x14ac:dyDescent="0.2">
      <c r="A196" s="289"/>
      <c r="B196" s="387"/>
      <c r="C196" s="364"/>
      <c r="D196" s="365"/>
      <c r="E196" s="273"/>
      <c r="F196" s="284"/>
      <c r="G196" s="272"/>
      <c r="H196" s="274"/>
      <c r="I196" s="276"/>
      <c r="J196" s="147"/>
      <c r="K196" s="296"/>
      <c r="L196" s="327"/>
      <c r="M196" s="75"/>
    </row>
    <row r="197" spans="1:13" ht="29.25" customHeight="1" x14ac:dyDescent="0.2">
      <c r="A197" s="289"/>
      <c r="B197" s="388"/>
      <c r="C197" s="364"/>
      <c r="D197" s="365"/>
      <c r="E197" s="273"/>
      <c r="F197" s="284"/>
      <c r="G197" s="272"/>
      <c r="H197" s="274"/>
      <c r="I197" s="277"/>
      <c r="J197" s="147"/>
      <c r="K197" s="296"/>
      <c r="L197" s="327"/>
      <c r="M197" s="75"/>
    </row>
    <row r="198" spans="1:13" ht="32.25" customHeight="1" x14ac:dyDescent="0.2">
      <c r="A198" s="289"/>
      <c r="B198" s="386" t="s">
        <v>168</v>
      </c>
      <c r="C198" s="385">
        <v>0.9</v>
      </c>
      <c r="D198" s="365" t="s">
        <v>106</v>
      </c>
      <c r="E198" s="273" t="s">
        <v>38</v>
      </c>
      <c r="F198" s="284" t="s">
        <v>181</v>
      </c>
      <c r="G198" s="271" t="s">
        <v>169</v>
      </c>
      <c r="H198" s="273" t="s">
        <v>207</v>
      </c>
      <c r="I198" s="275" t="s">
        <v>74</v>
      </c>
      <c r="J198" s="236">
        <v>1</v>
      </c>
      <c r="K198" s="296"/>
      <c r="L198" s="327"/>
      <c r="M198" s="249" t="s">
        <v>399</v>
      </c>
    </row>
    <row r="199" spans="1:13" ht="32.25" customHeight="1" x14ac:dyDescent="0.2">
      <c r="A199" s="289"/>
      <c r="B199" s="387"/>
      <c r="C199" s="364"/>
      <c r="D199" s="365"/>
      <c r="E199" s="273"/>
      <c r="F199" s="284"/>
      <c r="G199" s="271"/>
      <c r="H199" s="274"/>
      <c r="I199" s="276"/>
      <c r="J199" s="147"/>
      <c r="K199" s="296"/>
      <c r="L199" s="327"/>
      <c r="M199" s="75"/>
    </row>
    <row r="200" spans="1:13" ht="32.25" customHeight="1" x14ac:dyDescent="0.2">
      <c r="A200" s="289"/>
      <c r="B200" s="387"/>
      <c r="C200" s="364"/>
      <c r="D200" s="365"/>
      <c r="E200" s="273"/>
      <c r="F200" s="284"/>
      <c r="G200" s="272"/>
      <c r="H200" s="274"/>
      <c r="I200" s="276"/>
      <c r="J200" s="147"/>
      <c r="K200" s="269"/>
      <c r="L200" s="327"/>
      <c r="M200" s="75"/>
    </row>
    <row r="201" spans="1:13" ht="32.25" customHeight="1" x14ac:dyDescent="0.2">
      <c r="A201" s="289"/>
      <c r="B201" s="388"/>
      <c r="C201" s="364"/>
      <c r="D201" s="365"/>
      <c r="E201" s="273"/>
      <c r="F201" s="284"/>
      <c r="G201" s="272"/>
      <c r="H201" s="274"/>
      <c r="I201" s="277"/>
      <c r="J201" s="155"/>
      <c r="K201" s="270"/>
      <c r="L201" s="327"/>
      <c r="M201" s="75"/>
    </row>
    <row r="202" spans="1:13" ht="32.25" customHeight="1" x14ac:dyDescent="0.2">
      <c r="A202" s="289"/>
      <c r="B202" s="386" t="s">
        <v>166</v>
      </c>
      <c r="C202" s="385">
        <v>0.9</v>
      </c>
      <c r="D202" s="365" t="s">
        <v>106</v>
      </c>
      <c r="E202" s="273" t="s">
        <v>38</v>
      </c>
      <c r="F202" s="284" t="s">
        <v>181</v>
      </c>
      <c r="G202" s="271" t="s">
        <v>167</v>
      </c>
      <c r="H202" s="273" t="s">
        <v>207</v>
      </c>
      <c r="I202" s="275" t="s">
        <v>74</v>
      </c>
      <c r="J202" s="236">
        <v>1</v>
      </c>
      <c r="K202" s="296"/>
      <c r="L202" s="327"/>
      <c r="M202" s="249" t="s">
        <v>399</v>
      </c>
    </row>
    <row r="203" spans="1:13" ht="32.25" customHeight="1" x14ac:dyDescent="0.2">
      <c r="A203" s="289"/>
      <c r="B203" s="387"/>
      <c r="C203" s="364"/>
      <c r="D203" s="365"/>
      <c r="E203" s="273"/>
      <c r="F203" s="284"/>
      <c r="G203" s="271"/>
      <c r="H203" s="274"/>
      <c r="I203" s="276"/>
      <c r="J203" s="220"/>
      <c r="K203" s="296"/>
      <c r="L203" s="327"/>
      <c r="M203" s="75"/>
    </row>
    <row r="204" spans="1:13" ht="32.25" customHeight="1" x14ac:dyDescent="0.2">
      <c r="A204" s="289"/>
      <c r="B204" s="387"/>
      <c r="C204" s="364"/>
      <c r="D204" s="365"/>
      <c r="E204" s="273"/>
      <c r="F204" s="284"/>
      <c r="G204" s="272"/>
      <c r="H204" s="274"/>
      <c r="I204" s="276"/>
      <c r="J204" s="220"/>
      <c r="K204" s="269"/>
      <c r="L204" s="327"/>
      <c r="M204" s="75"/>
    </row>
    <row r="205" spans="1:13" ht="32.25" customHeight="1" x14ac:dyDescent="0.2">
      <c r="A205" s="289"/>
      <c r="B205" s="388"/>
      <c r="C205" s="364"/>
      <c r="D205" s="365"/>
      <c r="E205" s="273"/>
      <c r="F205" s="284"/>
      <c r="G205" s="272"/>
      <c r="H205" s="274"/>
      <c r="I205" s="277"/>
      <c r="J205" s="155"/>
      <c r="K205" s="270"/>
      <c r="L205" s="327"/>
      <c r="M205" s="75"/>
    </row>
    <row r="206" spans="1:13" ht="29.25" customHeight="1" x14ac:dyDescent="0.2">
      <c r="A206" s="289"/>
      <c r="B206" s="279" t="s">
        <v>217</v>
      </c>
      <c r="C206" s="382" t="s">
        <v>218</v>
      </c>
      <c r="D206" s="389" t="s">
        <v>219</v>
      </c>
      <c r="E206" s="275" t="s">
        <v>196</v>
      </c>
      <c r="F206" s="284" t="s">
        <v>181</v>
      </c>
      <c r="G206" s="301" t="s">
        <v>299</v>
      </c>
      <c r="H206" s="346" t="s">
        <v>207</v>
      </c>
      <c r="I206" s="275" t="s">
        <v>76</v>
      </c>
      <c r="J206" s="238"/>
      <c r="K206" s="296"/>
      <c r="L206" s="349"/>
      <c r="M206" s="75"/>
    </row>
    <row r="207" spans="1:13" ht="29.25" customHeight="1" x14ac:dyDescent="0.2">
      <c r="A207" s="289"/>
      <c r="B207" s="280"/>
      <c r="C207" s="383"/>
      <c r="D207" s="390"/>
      <c r="E207" s="276"/>
      <c r="F207" s="284"/>
      <c r="G207" s="302"/>
      <c r="H207" s="347"/>
      <c r="I207" s="276"/>
      <c r="J207" s="238"/>
      <c r="K207" s="296"/>
      <c r="L207" s="349"/>
      <c r="M207" s="75"/>
    </row>
    <row r="208" spans="1:13" ht="29.25" customHeight="1" x14ac:dyDescent="0.2">
      <c r="A208" s="289"/>
      <c r="B208" s="280"/>
      <c r="C208" s="383"/>
      <c r="D208" s="390"/>
      <c r="E208" s="276"/>
      <c r="F208" s="284"/>
      <c r="G208" s="302"/>
      <c r="H208" s="347"/>
      <c r="I208" s="276"/>
      <c r="J208" s="238"/>
      <c r="K208" s="269"/>
      <c r="L208" s="349"/>
      <c r="M208" s="75"/>
    </row>
    <row r="209" spans="1:17" ht="29.25" customHeight="1" x14ac:dyDescent="0.2">
      <c r="A209" s="290"/>
      <c r="B209" s="281"/>
      <c r="C209" s="384"/>
      <c r="D209" s="391"/>
      <c r="E209" s="277"/>
      <c r="F209" s="284"/>
      <c r="G209" s="303"/>
      <c r="H209" s="348"/>
      <c r="I209" s="277"/>
      <c r="J209" s="238"/>
      <c r="K209" s="270"/>
      <c r="L209" s="349"/>
      <c r="M209" s="75"/>
    </row>
    <row r="210" spans="1:17" ht="26.25" customHeight="1" x14ac:dyDescent="0.2">
      <c r="A210" s="278" t="s">
        <v>37</v>
      </c>
      <c r="B210" s="279" t="s">
        <v>308</v>
      </c>
      <c r="C210" s="282">
        <v>0.9</v>
      </c>
      <c r="D210" s="351" t="s">
        <v>143</v>
      </c>
      <c r="E210" s="273" t="s">
        <v>39</v>
      </c>
      <c r="F210" s="307" t="s">
        <v>182</v>
      </c>
      <c r="G210" s="297" t="s">
        <v>175</v>
      </c>
      <c r="H210" s="297" t="s">
        <v>35</v>
      </c>
      <c r="I210" s="295" t="s">
        <v>75</v>
      </c>
      <c r="J210" s="238"/>
      <c r="K210" s="345"/>
      <c r="L210" s="344"/>
      <c r="M210" s="330"/>
    </row>
    <row r="211" spans="1:17" ht="26.25" customHeight="1" x14ac:dyDescent="0.2">
      <c r="A211" s="278"/>
      <c r="B211" s="280"/>
      <c r="C211" s="294"/>
      <c r="D211" s="351"/>
      <c r="E211" s="273"/>
      <c r="F211" s="307"/>
      <c r="G211" s="297"/>
      <c r="H211" s="343"/>
      <c r="I211" s="295"/>
      <c r="J211" s="238"/>
      <c r="K211" s="345"/>
      <c r="L211" s="344"/>
      <c r="M211" s="331"/>
    </row>
    <row r="212" spans="1:17" ht="26.25" customHeight="1" x14ac:dyDescent="0.2">
      <c r="A212" s="278"/>
      <c r="B212" s="280"/>
      <c r="C212" s="294"/>
      <c r="D212" s="351"/>
      <c r="E212" s="273"/>
      <c r="F212" s="307"/>
      <c r="G212" s="297"/>
      <c r="H212" s="343"/>
      <c r="I212" s="295"/>
      <c r="J212" s="238"/>
      <c r="K212" s="345"/>
      <c r="L212" s="344"/>
      <c r="M212" s="330"/>
    </row>
    <row r="213" spans="1:17" ht="26.25" customHeight="1" x14ac:dyDescent="0.2">
      <c r="A213" s="278"/>
      <c r="B213" s="281"/>
      <c r="C213" s="294"/>
      <c r="D213" s="351"/>
      <c r="E213" s="273"/>
      <c r="F213" s="307"/>
      <c r="G213" s="297"/>
      <c r="H213" s="343"/>
      <c r="I213" s="295"/>
      <c r="J213" s="221"/>
      <c r="K213" s="345"/>
      <c r="L213" s="344"/>
      <c r="M213" s="331"/>
    </row>
    <row r="214" spans="1:17" ht="15.75" x14ac:dyDescent="0.2">
      <c r="A214" s="13"/>
      <c r="B214" s="16"/>
      <c r="C214" s="13"/>
      <c r="D214" s="13"/>
      <c r="E214" s="57"/>
      <c r="F214" s="13"/>
      <c r="G214" s="56"/>
      <c r="H214" s="56"/>
      <c r="I214" s="56"/>
      <c r="J214" s="58"/>
      <c r="K214" s="58"/>
      <c r="L214" s="20"/>
    </row>
    <row r="215" spans="1:17" ht="15.75" x14ac:dyDescent="0.2">
      <c r="A215" s="13"/>
      <c r="B215" s="16"/>
      <c r="C215" s="13"/>
      <c r="D215" s="13"/>
      <c r="E215" s="57"/>
      <c r="F215" s="13"/>
      <c r="G215" s="56"/>
      <c r="H215" s="56"/>
      <c r="I215" s="56"/>
      <c r="J215" s="58"/>
      <c r="K215" s="58"/>
      <c r="L215" s="20"/>
    </row>
    <row r="216" spans="1:17" ht="47.25" customHeight="1" thickBot="1" x14ac:dyDescent="0.25">
      <c r="A216" s="13"/>
      <c r="B216" s="16"/>
      <c r="C216" s="350" t="s">
        <v>103</v>
      </c>
      <c r="D216" s="350"/>
      <c r="E216" s="57"/>
      <c r="F216" s="13"/>
      <c r="G216" s="56"/>
      <c r="H216" s="56"/>
      <c r="I216" s="56"/>
      <c r="J216" s="94"/>
      <c r="K216" s="20"/>
      <c r="L216" s="105"/>
      <c r="P216" s="106"/>
      <c r="Q216" s="33"/>
    </row>
    <row r="217" spans="1:17" ht="24" customHeight="1" thickBot="1" x14ac:dyDescent="0.25">
      <c r="A217" s="13"/>
      <c r="B217" s="16"/>
      <c r="C217" s="13"/>
      <c r="D217" s="13"/>
      <c r="E217" s="57"/>
      <c r="F217" s="340" t="s">
        <v>381</v>
      </c>
      <c r="G217" s="22" t="s">
        <v>7</v>
      </c>
      <c r="H217" s="22"/>
      <c r="I217" s="40">
        <v>33</v>
      </c>
      <c r="J217" s="65"/>
      <c r="K217" s="125"/>
      <c r="L217" s="20"/>
      <c r="M217" s="21"/>
    </row>
    <row r="218" spans="1:17" ht="24" customHeight="1" thickBot="1" x14ac:dyDescent="0.25">
      <c r="A218" s="13"/>
      <c r="B218" s="16"/>
      <c r="C218" s="14" t="s">
        <v>62</v>
      </c>
      <c r="D218" s="28" t="s">
        <v>65</v>
      </c>
      <c r="E218" s="57"/>
      <c r="F218" s="341"/>
      <c r="G218" s="18" t="s">
        <v>8</v>
      </c>
      <c r="H218" s="18"/>
      <c r="I218" s="41">
        <v>33</v>
      </c>
      <c r="J218" s="65"/>
      <c r="K218" s="111"/>
      <c r="L218" s="13"/>
    </row>
    <row r="219" spans="1:17" ht="24" customHeight="1" thickBot="1" x14ac:dyDescent="0.25">
      <c r="A219" s="13"/>
      <c r="B219" s="16"/>
      <c r="C219" s="14" t="s">
        <v>63</v>
      </c>
      <c r="D219" s="28" t="s">
        <v>66</v>
      </c>
      <c r="E219" s="57"/>
      <c r="F219" s="342"/>
      <c r="G219" s="23" t="s">
        <v>9</v>
      </c>
      <c r="H219" s="23"/>
      <c r="I219" s="43">
        <f>I218/I217*100</f>
        <v>100</v>
      </c>
      <c r="J219" s="126"/>
      <c r="K219" s="111"/>
      <c r="L219" s="13"/>
    </row>
    <row r="220" spans="1:17" ht="16.5" customHeight="1" thickBot="1" x14ac:dyDescent="0.25">
      <c r="A220" s="13"/>
      <c r="B220" s="16"/>
      <c r="C220" s="14" t="s">
        <v>64</v>
      </c>
      <c r="D220" s="28" t="s">
        <v>66</v>
      </c>
      <c r="E220" s="57"/>
      <c r="F220" s="340" t="s">
        <v>382</v>
      </c>
      <c r="G220" s="22" t="s">
        <v>7</v>
      </c>
      <c r="H220" s="22"/>
      <c r="I220" s="40">
        <v>17</v>
      </c>
      <c r="J220" s="65"/>
      <c r="K220" s="20"/>
      <c r="L220" s="59"/>
      <c r="M220" s="19"/>
      <c r="O220" s="34"/>
    </row>
    <row r="221" spans="1:17" ht="15.75" customHeight="1" x14ac:dyDescent="0.2">
      <c r="A221" s="13"/>
      <c r="B221" s="16"/>
      <c r="C221" s="13"/>
      <c r="D221" s="13"/>
      <c r="E221" s="57"/>
      <c r="F221" s="341"/>
      <c r="G221" s="18" t="s">
        <v>8</v>
      </c>
      <c r="H221" s="18"/>
      <c r="I221" s="41">
        <v>17</v>
      </c>
      <c r="J221" s="65"/>
      <c r="K221" s="20"/>
      <c r="L221" s="13"/>
    </row>
    <row r="222" spans="1:17" ht="16.5" thickBot="1" x14ac:dyDescent="0.25">
      <c r="A222" s="13"/>
      <c r="B222" s="16"/>
      <c r="C222" s="13"/>
      <c r="D222" s="13"/>
      <c r="E222" s="57"/>
      <c r="F222" s="342"/>
      <c r="G222" s="23" t="s">
        <v>9</v>
      </c>
      <c r="H222" s="23"/>
      <c r="I222" s="113">
        <f>I221/I220*100</f>
        <v>100</v>
      </c>
      <c r="J222" s="112"/>
      <c r="K222" s="20"/>
      <c r="L222" s="13"/>
    </row>
    <row r="223" spans="1:17" ht="15.75" customHeight="1" x14ac:dyDescent="0.2">
      <c r="A223" s="13"/>
      <c r="B223" s="16"/>
      <c r="C223" s="13"/>
      <c r="D223" s="13"/>
      <c r="E223" s="57"/>
      <c r="F223" s="340" t="s">
        <v>384</v>
      </c>
      <c r="G223" s="24" t="s">
        <v>7</v>
      </c>
      <c r="H223" s="24"/>
      <c r="I223" s="40">
        <v>16</v>
      </c>
      <c r="J223" s="65"/>
      <c r="K223" s="20"/>
      <c r="L223" s="53"/>
      <c r="M223" s="39"/>
    </row>
    <row r="224" spans="1:17" ht="15.75" customHeight="1" x14ac:dyDescent="0.2">
      <c r="A224" s="13"/>
      <c r="B224" s="16"/>
      <c r="C224" s="13"/>
      <c r="D224" s="13"/>
      <c r="E224" s="57"/>
      <c r="F224" s="341"/>
      <c r="G224" s="20" t="s">
        <v>8</v>
      </c>
      <c r="H224" s="20"/>
      <c r="I224" s="41">
        <v>16</v>
      </c>
      <c r="J224" s="65"/>
      <c r="K224" s="20"/>
      <c r="L224" s="13"/>
    </row>
    <row r="225" spans="1:13" ht="16.5" thickBot="1" x14ac:dyDescent="0.25">
      <c r="A225" s="13"/>
      <c r="B225" s="16"/>
      <c r="C225" s="13"/>
      <c r="D225" s="13"/>
      <c r="E225" s="57"/>
      <c r="F225" s="342"/>
      <c r="G225" s="25" t="s">
        <v>9</v>
      </c>
      <c r="H225" s="25"/>
      <c r="I225" s="43">
        <f>I224/I223*100</f>
        <v>100</v>
      </c>
      <c r="J225" s="110"/>
      <c r="K225" s="20"/>
      <c r="L225" s="13"/>
    </row>
    <row r="226" spans="1:13" ht="15.75" x14ac:dyDescent="0.2">
      <c r="A226" s="13"/>
      <c r="B226" s="16"/>
      <c r="C226" s="13"/>
      <c r="D226" s="13"/>
      <c r="E226" s="57"/>
      <c r="F226" s="107"/>
      <c r="G226" s="108"/>
      <c r="H226" s="108"/>
      <c r="I226" s="108"/>
      <c r="J226" s="64"/>
      <c r="K226" s="20"/>
      <c r="L226" s="53"/>
      <c r="M226" s="19"/>
    </row>
    <row r="227" spans="1:13" ht="15.75" x14ac:dyDescent="0.2">
      <c r="A227" s="13"/>
      <c r="B227" s="16"/>
      <c r="J227" s="33"/>
      <c r="K227" s="16"/>
      <c r="L227" s="16"/>
      <c r="M227" s="14"/>
    </row>
    <row r="228" spans="1:13" x14ac:dyDescent="0.2">
      <c r="A228" s="16"/>
      <c r="C228" s="16"/>
      <c r="D228" s="16"/>
      <c r="E228" s="27"/>
      <c r="G228" s="16"/>
      <c r="H228" s="16"/>
      <c r="I228" s="16"/>
      <c r="J228" s="16"/>
      <c r="M228" s="17"/>
    </row>
    <row r="229" spans="1:13" x14ac:dyDescent="0.2">
      <c r="A229" s="16"/>
      <c r="C229" s="16"/>
      <c r="D229" s="16"/>
      <c r="E229" s="27"/>
      <c r="G229" s="16"/>
      <c r="H229" s="16"/>
      <c r="I229" s="16"/>
      <c r="J229" s="16"/>
      <c r="M229" s="17"/>
    </row>
    <row r="230" spans="1:13" x14ac:dyDescent="0.2">
      <c r="A230" s="16"/>
      <c r="C230" s="16"/>
      <c r="D230" s="16"/>
      <c r="E230" s="27"/>
      <c r="G230" s="16"/>
      <c r="H230" s="16"/>
      <c r="I230" s="16"/>
      <c r="J230" s="16"/>
      <c r="M230" s="17"/>
    </row>
    <row r="231" spans="1:13" x14ac:dyDescent="0.2">
      <c r="A231" s="16"/>
      <c r="C231" s="16"/>
      <c r="D231" s="16"/>
      <c r="E231" s="27"/>
      <c r="G231" s="16"/>
      <c r="H231" s="16"/>
      <c r="I231" s="16"/>
      <c r="J231" s="16"/>
      <c r="M231" s="17"/>
    </row>
    <row r="232" spans="1:13" x14ac:dyDescent="0.2">
      <c r="A232" s="16"/>
      <c r="C232" s="16"/>
      <c r="D232" s="16"/>
      <c r="E232" s="27"/>
      <c r="G232" s="16"/>
      <c r="H232" s="16"/>
      <c r="I232" s="16"/>
      <c r="J232" s="16"/>
      <c r="M232" s="17"/>
    </row>
    <row r="233" spans="1:13" x14ac:dyDescent="0.2">
      <c r="A233" s="16"/>
      <c r="C233" s="16"/>
      <c r="D233" s="16"/>
      <c r="E233" s="27"/>
      <c r="G233" s="16"/>
      <c r="H233" s="16"/>
      <c r="I233" s="16"/>
      <c r="J233" s="16"/>
      <c r="K233" s="16"/>
      <c r="L233" s="16"/>
    </row>
    <row r="234" spans="1:13" x14ac:dyDescent="0.2">
      <c r="A234" s="16"/>
      <c r="C234" s="16"/>
      <c r="D234" s="16"/>
      <c r="E234" s="27"/>
      <c r="G234" s="16"/>
      <c r="H234" s="16"/>
      <c r="I234" s="16"/>
      <c r="J234" s="16"/>
      <c r="K234" s="16"/>
      <c r="L234" s="16"/>
    </row>
    <row r="235" spans="1:13" x14ac:dyDescent="0.2">
      <c r="A235" s="16"/>
      <c r="C235" s="16"/>
      <c r="D235" s="16"/>
      <c r="E235" s="27"/>
      <c r="G235" s="16"/>
      <c r="H235" s="16"/>
      <c r="I235" s="16"/>
      <c r="J235" s="16"/>
      <c r="K235" s="16"/>
      <c r="L235" s="16"/>
    </row>
    <row r="236" spans="1:13" x14ac:dyDescent="0.2">
      <c r="A236" s="16"/>
      <c r="C236" s="16"/>
      <c r="D236" s="16"/>
      <c r="E236" s="27"/>
      <c r="G236" s="16"/>
      <c r="H236" s="16"/>
      <c r="I236" s="16"/>
      <c r="J236" s="16"/>
      <c r="K236" s="16"/>
      <c r="L236" s="16"/>
    </row>
    <row r="237" spans="1:13" x14ac:dyDescent="0.2">
      <c r="A237" s="16"/>
      <c r="C237" s="16"/>
      <c r="D237" s="16"/>
      <c r="E237" s="27"/>
      <c r="G237" s="16"/>
      <c r="H237" s="16"/>
      <c r="I237" s="16"/>
      <c r="J237" s="16"/>
      <c r="K237" s="16"/>
      <c r="L237" s="16"/>
    </row>
    <row r="238" spans="1:13" x14ac:dyDescent="0.2">
      <c r="A238" s="16"/>
      <c r="C238" s="16"/>
      <c r="D238" s="16"/>
      <c r="E238" s="27"/>
      <c r="G238" s="16"/>
      <c r="H238" s="16"/>
      <c r="I238" s="16"/>
      <c r="J238" s="16"/>
      <c r="K238" s="16"/>
      <c r="L238" s="16"/>
    </row>
    <row r="239" spans="1:13" x14ac:dyDescent="0.2">
      <c r="A239" s="16"/>
      <c r="C239" s="16"/>
      <c r="D239" s="16"/>
      <c r="E239" s="27"/>
      <c r="G239" s="16"/>
      <c r="H239" s="16"/>
      <c r="I239" s="16"/>
      <c r="J239" s="16"/>
      <c r="K239" s="16"/>
      <c r="L239" s="16"/>
    </row>
    <row r="240" spans="1:13" x14ac:dyDescent="0.2">
      <c r="A240" s="16"/>
      <c r="C240" s="16"/>
      <c r="D240" s="16"/>
      <c r="E240" s="27"/>
      <c r="G240" s="16"/>
      <c r="H240" s="16"/>
      <c r="I240" s="16"/>
      <c r="J240" s="16"/>
      <c r="K240" s="16"/>
      <c r="L240" s="16"/>
    </row>
    <row r="241" spans="1:12" x14ac:dyDescent="0.2">
      <c r="A241" s="16"/>
      <c r="C241" s="16"/>
      <c r="D241" s="16"/>
      <c r="E241" s="27"/>
      <c r="G241" s="16"/>
      <c r="H241" s="16"/>
      <c r="I241" s="16"/>
      <c r="J241" s="16"/>
      <c r="K241" s="16"/>
      <c r="L241" s="16"/>
    </row>
    <row r="242" spans="1:12" x14ac:dyDescent="0.2">
      <c r="A242" s="16"/>
      <c r="C242" s="16"/>
      <c r="D242" s="16"/>
      <c r="E242" s="27"/>
      <c r="G242" s="16"/>
      <c r="H242" s="16"/>
      <c r="I242" s="16"/>
      <c r="J242" s="16"/>
      <c r="K242" s="16"/>
      <c r="L242" s="16"/>
    </row>
    <row r="243" spans="1:12" x14ac:dyDescent="0.2">
      <c r="A243" s="16"/>
      <c r="C243" s="16"/>
      <c r="D243" s="16"/>
      <c r="E243" s="27"/>
      <c r="G243" s="16"/>
      <c r="H243" s="16"/>
      <c r="I243" s="16"/>
      <c r="J243" s="16"/>
      <c r="K243" s="16"/>
      <c r="L243" s="16"/>
    </row>
    <row r="244" spans="1:12" x14ac:dyDescent="0.2">
      <c r="A244" s="16"/>
      <c r="C244" s="16"/>
      <c r="D244" s="16"/>
      <c r="E244" s="27"/>
      <c r="G244" s="16"/>
      <c r="H244" s="16"/>
      <c r="I244" s="16"/>
      <c r="J244" s="16"/>
      <c r="K244" s="16"/>
      <c r="L244" s="16"/>
    </row>
    <row r="245" spans="1:12" x14ac:dyDescent="0.2">
      <c r="A245" s="16"/>
      <c r="C245" s="16"/>
      <c r="D245" s="16"/>
      <c r="E245" s="27"/>
      <c r="G245" s="16"/>
      <c r="H245" s="16"/>
      <c r="I245" s="16"/>
      <c r="J245" s="16"/>
      <c r="K245" s="16"/>
      <c r="L245" s="16"/>
    </row>
    <row r="246" spans="1:12" x14ac:dyDescent="0.2">
      <c r="A246" s="16"/>
      <c r="C246" s="16"/>
      <c r="D246" s="16"/>
      <c r="E246" s="27"/>
      <c r="G246" s="16"/>
      <c r="H246" s="16"/>
      <c r="I246" s="16"/>
      <c r="J246" s="16"/>
      <c r="K246" s="16"/>
      <c r="L246" s="16"/>
    </row>
    <row r="247" spans="1:12" x14ac:dyDescent="0.2">
      <c r="A247" s="16"/>
      <c r="C247" s="16"/>
      <c r="D247" s="16"/>
      <c r="E247" s="27"/>
      <c r="G247" s="16"/>
      <c r="H247" s="16"/>
      <c r="I247" s="16"/>
      <c r="J247" s="16"/>
      <c r="K247" s="16"/>
      <c r="L247" s="16"/>
    </row>
    <row r="248" spans="1:12" x14ac:dyDescent="0.2">
      <c r="A248" s="16"/>
      <c r="C248" s="16"/>
      <c r="D248" s="16"/>
      <c r="E248" s="27"/>
      <c r="G248" s="16"/>
      <c r="H248" s="16"/>
      <c r="I248" s="16"/>
      <c r="J248" s="16"/>
      <c r="K248" s="16"/>
      <c r="L248" s="16"/>
    </row>
    <row r="249" spans="1:12" x14ac:dyDescent="0.2">
      <c r="A249" s="16"/>
      <c r="C249" s="16"/>
      <c r="D249" s="16"/>
      <c r="E249" s="27"/>
      <c r="G249" s="16"/>
      <c r="H249" s="16"/>
      <c r="I249" s="16"/>
      <c r="J249" s="16"/>
      <c r="K249" s="16"/>
      <c r="L249" s="16"/>
    </row>
    <row r="250" spans="1:12" x14ac:dyDescent="0.2">
      <c r="A250" s="16"/>
      <c r="C250" s="16"/>
      <c r="D250" s="16"/>
      <c r="E250" s="27"/>
      <c r="G250" s="16"/>
      <c r="H250" s="16"/>
      <c r="I250" s="16"/>
      <c r="J250" s="16"/>
      <c r="K250" s="16"/>
      <c r="L250" s="16"/>
    </row>
    <row r="251" spans="1:12" x14ac:dyDescent="0.2">
      <c r="A251" s="16"/>
      <c r="C251" s="16"/>
      <c r="D251" s="16"/>
      <c r="E251" s="27"/>
      <c r="G251" s="16"/>
      <c r="H251" s="16"/>
      <c r="I251" s="16"/>
      <c r="J251" s="16"/>
      <c r="K251" s="16"/>
      <c r="L251" s="16"/>
    </row>
    <row r="252" spans="1:12" x14ac:dyDescent="0.2">
      <c r="A252" s="16"/>
      <c r="C252" s="16"/>
      <c r="D252" s="16"/>
      <c r="E252" s="27"/>
      <c r="G252" s="16"/>
      <c r="H252" s="16"/>
      <c r="I252" s="16"/>
      <c r="J252" s="16"/>
      <c r="K252" s="16"/>
      <c r="L252" s="16"/>
    </row>
    <row r="253" spans="1:12" x14ac:dyDescent="0.2">
      <c r="A253" s="16"/>
      <c r="C253" s="16"/>
      <c r="D253" s="16"/>
      <c r="E253" s="27"/>
      <c r="G253" s="16"/>
      <c r="H253" s="16"/>
      <c r="I253" s="16"/>
      <c r="J253" s="16"/>
      <c r="K253" s="16"/>
      <c r="L253" s="16"/>
    </row>
    <row r="254" spans="1:12" x14ac:dyDescent="0.2">
      <c r="A254" s="16"/>
      <c r="C254" s="16"/>
      <c r="D254" s="16"/>
      <c r="E254" s="27"/>
      <c r="G254" s="16"/>
      <c r="H254" s="16"/>
      <c r="I254" s="16"/>
      <c r="J254" s="16"/>
      <c r="K254" s="16"/>
      <c r="L254" s="16"/>
    </row>
    <row r="255" spans="1:12" x14ac:dyDescent="0.2">
      <c r="A255" s="16"/>
      <c r="C255" s="16"/>
      <c r="D255" s="16"/>
      <c r="E255" s="27"/>
      <c r="G255" s="16"/>
      <c r="H255" s="16"/>
      <c r="I255" s="16"/>
      <c r="J255" s="16"/>
      <c r="K255" s="16"/>
      <c r="L255" s="16"/>
    </row>
    <row r="256" spans="1:12" x14ac:dyDescent="0.2">
      <c r="A256" s="16"/>
      <c r="C256" s="16"/>
      <c r="D256" s="16"/>
      <c r="E256" s="27"/>
      <c r="G256" s="16"/>
      <c r="H256" s="16"/>
      <c r="I256" s="16"/>
      <c r="J256" s="16"/>
      <c r="K256" s="16"/>
      <c r="L256" s="16"/>
    </row>
    <row r="257" spans="1:12" x14ac:dyDescent="0.2">
      <c r="A257" s="16"/>
      <c r="C257" s="16"/>
      <c r="D257" s="16"/>
      <c r="E257" s="27"/>
      <c r="G257" s="16"/>
      <c r="H257" s="16"/>
      <c r="I257" s="16"/>
      <c r="J257" s="16"/>
      <c r="K257" s="16"/>
      <c r="L257" s="16"/>
    </row>
    <row r="258" spans="1:12" x14ac:dyDescent="0.2">
      <c r="A258" s="16"/>
      <c r="C258" s="16"/>
      <c r="D258" s="16"/>
      <c r="E258" s="27"/>
      <c r="G258" s="16"/>
      <c r="H258" s="16"/>
      <c r="I258" s="16"/>
      <c r="J258" s="16"/>
      <c r="K258" s="16"/>
      <c r="L258" s="16"/>
    </row>
    <row r="259" spans="1:12" x14ac:dyDescent="0.2">
      <c r="A259" s="16"/>
      <c r="C259" s="16"/>
      <c r="D259" s="16"/>
      <c r="E259" s="27"/>
      <c r="G259" s="16"/>
      <c r="H259" s="16"/>
      <c r="I259" s="16"/>
      <c r="J259" s="16"/>
      <c r="K259" s="16"/>
      <c r="L259" s="16"/>
    </row>
    <row r="260" spans="1:12" x14ac:dyDescent="0.2">
      <c r="A260" s="16"/>
      <c r="C260" s="16"/>
      <c r="D260" s="16"/>
      <c r="E260" s="27"/>
      <c r="G260" s="16"/>
      <c r="H260" s="16"/>
      <c r="I260" s="16"/>
      <c r="J260" s="16"/>
      <c r="K260" s="16"/>
      <c r="L260" s="16"/>
    </row>
    <row r="261" spans="1:12" x14ac:dyDescent="0.2">
      <c r="A261" s="16"/>
      <c r="C261" s="16"/>
      <c r="D261" s="16"/>
      <c r="E261" s="27"/>
      <c r="G261" s="16"/>
      <c r="H261" s="16"/>
      <c r="I261" s="16"/>
      <c r="J261" s="16"/>
      <c r="K261" s="16"/>
      <c r="L261" s="16"/>
    </row>
    <row r="262" spans="1:12" x14ac:dyDescent="0.2">
      <c r="A262" s="16"/>
      <c r="C262" s="16"/>
      <c r="D262" s="16"/>
      <c r="E262" s="27"/>
      <c r="G262" s="16"/>
      <c r="H262" s="16"/>
      <c r="I262" s="16"/>
      <c r="J262" s="16"/>
      <c r="K262" s="16"/>
      <c r="L262" s="16"/>
    </row>
    <row r="263" spans="1:12" x14ac:dyDescent="0.2">
      <c r="A263" s="16"/>
      <c r="C263" s="16"/>
      <c r="D263" s="16"/>
      <c r="E263" s="27"/>
      <c r="G263" s="16"/>
      <c r="H263" s="16"/>
      <c r="I263" s="16"/>
      <c r="J263" s="16"/>
      <c r="K263" s="16"/>
      <c r="L263" s="16"/>
    </row>
    <row r="264" spans="1:12" x14ac:dyDescent="0.2">
      <c r="A264" s="16"/>
      <c r="C264" s="16"/>
      <c r="D264" s="16"/>
      <c r="E264" s="27"/>
      <c r="G264" s="16"/>
      <c r="H264" s="16"/>
      <c r="I264" s="16"/>
      <c r="J264" s="16"/>
      <c r="K264" s="16"/>
      <c r="L264" s="16"/>
    </row>
    <row r="265" spans="1:12" x14ac:dyDescent="0.2">
      <c r="A265" s="16"/>
      <c r="C265" s="16"/>
      <c r="D265" s="16"/>
      <c r="E265" s="27"/>
      <c r="G265" s="16"/>
      <c r="H265" s="16"/>
      <c r="I265" s="16"/>
      <c r="J265" s="16"/>
      <c r="K265" s="16"/>
      <c r="L265" s="16"/>
    </row>
    <row r="266" spans="1:12" x14ac:dyDescent="0.2">
      <c r="A266" s="16"/>
      <c r="C266" s="16"/>
      <c r="D266" s="16"/>
      <c r="E266" s="27"/>
      <c r="G266" s="16"/>
      <c r="H266" s="16"/>
      <c r="I266" s="16"/>
      <c r="J266" s="16"/>
      <c r="K266" s="16"/>
      <c r="L266" s="16"/>
    </row>
    <row r="267" spans="1:12" x14ac:dyDescent="0.2">
      <c r="A267" s="16"/>
      <c r="C267" s="16"/>
      <c r="D267" s="16"/>
      <c r="E267" s="27"/>
      <c r="G267" s="16"/>
      <c r="H267" s="16"/>
      <c r="I267" s="16"/>
      <c r="J267" s="16"/>
      <c r="K267" s="16"/>
      <c r="L267" s="16"/>
    </row>
    <row r="268" spans="1:12" x14ac:dyDescent="0.2">
      <c r="A268" s="16"/>
      <c r="C268" s="16"/>
      <c r="D268" s="16"/>
      <c r="E268" s="27"/>
      <c r="G268" s="16"/>
      <c r="H268" s="16"/>
      <c r="I268" s="16"/>
      <c r="J268" s="16"/>
      <c r="K268" s="16"/>
      <c r="L268" s="16"/>
    </row>
    <row r="269" spans="1:12" x14ac:dyDescent="0.2">
      <c r="A269" s="16"/>
      <c r="C269" s="16"/>
      <c r="D269" s="16"/>
      <c r="E269" s="27"/>
      <c r="G269" s="16"/>
      <c r="H269" s="16"/>
      <c r="I269" s="16"/>
      <c r="J269" s="16"/>
      <c r="K269" s="16"/>
      <c r="L269" s="16"/>
    </row>
    <row r="270" spans="1:12" x14ac:dyDescent="0.2">
      <c r="A270" s="16"/>
      <c r="C270" s="16"/>
      <c r="D270" s="16"/>
      <c r="E270" s="27"/>
      <c r="G270" s="16"/>
      <c r="H270" s="16"/>
      <c r="I270" s="16"/>
      <c r="J270" s="16"/>
      <c r="K270" s="16"/>
      <c r="L270" s="16"/>
    </row>
    <row r="271" spans="1:12" x14ac:dyDescent="0.2">
      <c r="A271" s="16"/>
      <c r="C271" s="16"/>
      <c r="D271" s="16"/>
      <c r="E271" s="27"/>
      <c r="G271" s="16"/>
      <c r="H271" s="16"/>
      <c r="I271" s="16"/>
      <c r="J271" s="16"/>
      <c r="K271" s="16"/>
      <c r="L271" s="16"/>
    </row>
    <row r="272" spans="1:12" x14ac:dyDescent="0.2">
      <c r="A272" s="16"/>
      <c r="C272" s="16"/>
      <c r="D272" s="16"/>
      <c r="E272" s="27"/>
      <c r="G272" s="16"/>
      <c r="H272" s="16"/>
      <c r="I272" s="16"/>
      <c r="J272" s="16"/>
      <c r="K272" s="16"/>
      <c r="L272" s="16"/>
    </row>
    <row r="273" spans="1:12" x14ac:dyDescent="0.2">
      <c r="A273" s="16"/>
      <c r="C273" s="16"/>
      <c r="D273" s="16"/>
      <c r="E273" s="27"/>
      <c r="G273" s="16"/>
      <c r="H273" s="16"/>
      <c r="I273" s="16"/>
      <c r="J273" s="16"/>
      <c r="K273" s="16"/>
      <c r="L273" s="16"/>
    </row>
    <row r="274" spans="1:12" x14ac:dyDescent="0.2">
      <c r="A274" s="16"/>
      <c r="C274" s="16"/>
      <c r="D274" s="16"/>
      <c r="E274" s="27"/>
      <c r="G274" s="16"/>
      <c r="H274" s="16"/>
      <c r="I274" s="16"/>
      <c r="J274" s="16"/>
      <c r="K274" s="16"/>
      <c r="L274" s="16"/>
    </row>
    <row r="275" spans="1:12" x14ac:dyDescent="0.2">
      <c r="A275" s="16"/>
      <c r="C275" s="16"/>
      <c r="D275" s="16"/>
      <c r="E275" s="27"/>
      <c r="G275" s="16"/>
      <c r="H275" s="16"/>
      <c r="I275" s="16"/>
      <c r="J275" s="16"/>
      <c r="K275" s="16"/>
      <c r="L275" s="16"/>
    </row>
    <row r="276" spans="1:12" x14ac:dyDescent="0.2">
      <c r="A276" s="16"/>
      <c r="C276" s="16"/>
      <c r="D276" s="16"/>
      <c r="E276" s="27"/>
      <c r="G276" s="16"/>
      <c r="H276" s="16"/>
      <c r="I276" s="16"/>
      <c r="J276" s="16"/>
      <c r="K276" s="16"/>
      <c r="L276" s="16"/>
    </row>
    <row r="277" spans="1:12" x14ac:dyDescent="0.2">
      <c r="A277" s="16"/>
      <c r="C277" s="16"/>
      <c r="D277" s="16"/>
      <c r="E277" s="27"/>
      <c r="G277" s="16"/>
      <c r="H277" s="16"/>
      <c r="I277" s="16"/>
      <c r="J277" s="16"/>
      <c r="K277" s="16"/>
      <c r="L277" s="16"/>
    </row>
    <row r="278" spans="1:12" x14ac:dyDescent="0.2">
      <c r="A278" s="16"/>
      <c r="C278" s="16"/>
      <c r="D278" s="16"/>
      <c r="E278" s="27"/>
      <c r="G278" s="16"/>
      <c r="H278" s="16"/>
      <c r="I278" s="16"/>
      <c r="J278" s="16"/>
      <c r="K278" s="16"/>
      <c r="L278" s="16"/>
    </row>
    <row r="279" spans="1:12" x14ac:dyDescent="0.2">
      <c r="A279" s="16"/>
      <c r="C279" s="16"/>
      <c r="D279" s="16"/>
      <c r="E279" s="27"/>
      <c r="G279" s="16"/>
      <c r="H279" s="16"/>
      <c r="I279" s="16"/>
      <c r="J279" s="16"/>
      <c r="K279" s="16"/>
      <c r="L279" s="16"/>
    </row>
    <row r="280" spans="1:12" x14ac:dyDescent="0.2">
      <c r="A280" s="16"/>
      <c r="C280" s="16"/>
      <c r="D280" s="16"/>
      <c r="E280" s="27"/>
      <c r="G280" s="16"/>
      <c r="H280" s="16"/>
      <c r="I280" s="16"/>
      <c r="J280" s="16"/>
      <c r="K280" s="16"/>
      <c r="L280" s="16"/>
    </row>
    <row r="281" spans="1:12" x14ac:dyDescent="0.2">
      <c r="A281" s="16"/>
      <c r="C281" s="16"/>
      <c r="D281" s="16"/>
      <c r="E281" s="27"/>
      <c r="G281" s="16"/>
      <c r="H281" s="16"/>
      <c r="I281" s="16"/>
      <c r="J281" s="16"/>
      <c r="K281" s="16"/>
      <c r="L281" s="16"/>
    </row>
    <row r="282" spans="1:12" x14ac:dyDescent="0.2">
      <c r="A282" s="16"/>
      <c r="C282" s="16"/>
      <c r="D282" s="16"/>
      <c r="E282" s="27"/>
      <c r="G282" s="16"/>
      <c r="H282" s="16"/>
      <c r="I282" s="16"/>
      <c r="J282" s="16"/>
      <c r="K282" s="16"/>
      <c r="L282" s="16"/>
    </row>
    <row r="283" spans="1:12" x14ac:dyDescent="0.2">
      <c r="A283" s="16"/>
      <c r="C283" s="16"/>
      <c r="D283" s="16"/>
      <c r="E283" s="27"/>
      <c r="G283" s="16"/>
      <c r="H283" s="16"/>
      <c r="I283" s="16"/>
      <c r="J283" s="16"/>
      <c r="K283" s="16"/>
      <c r="L283" s="16"/>
    </row>
    <row r="284" spans="1:12" x14ac:dyDescent="0.2">
      <c r="A284" s="16"/>
      <c r="C284" s="16"/>
      <c r="D284" s="16"/>
      <c r="E284" s="27"/>
      <c r="G284" s="16"/>
      <c r="H284" s="16"/>
      <c r="I284" s="16"/>
      <c r="J284" s="16"/>
      <c r="K284" s="16"/>
      <c r="L284" s="16"/>
    </row>
    <row r="285" spans="1:12" x14ac:dyDescent="0.2">
      <c r="A285" s="16"/>
      <c r="C285" s="16"/>
      <c r="D285" s="16"/>
      <c r="E285" s="27"/>
      <c r="G285" s="16"/>
      <c r="H285" s="16"/>
      <c r="I285" s="16"/>
      <c r="J285" s="16"/>
      <c r="K285" s="16"/>
      <c r="L285" s="16"/>
    </row>
  </sheetData>
  <mergeCells count="566">
    <mergeCell ref="L46:L49"/>
    <mergeCell ref="L58:L61"/>
    <mergeCell ref="K72:K73"/>
    <mergeCell ref="L50:L53"/>
    <mergeCell ref="L66:L69"/>
    <mergeCell ref="F62:F65"/>
    <mergeCell ref="G62:G65"/>
    <mergeCell ref="K80:K81"/>
    <mergeCell ref="K46:K47"/>
    <mergeCell ref="L74:L77"/>
    <mergeCell ref="H78:H81"/>
    <mergeCell ref="H62:H65"/>
    <mergeCell ref="K58:K59"/>
    <mergeCell ref="H70:H73"/>
    <mergeCell ref="G70:G73"/>
    <mergeCell ref="K64:K65"/>
    <mergeCell ref="G78:G81"/>
    <mergeCell ref="F78:F81"/>
    <mergeCell ref="G46:G49"/>
    <mergeCell ref="G50:G53"/>
    <mergeCell ref="I54:I57"/>
    <mergeCell ref="I46:I49"/>
    <mergeCell ref="H86:H89"/>
    <mergeCell ref="I86:I89"/>
    <mergeCell ref="G90:G93"/>
    <mergeCell ref="I90:I93"/>
    <mergeCell ref="B134:B137"/>
    <mergeCell ref="C134:C137"/>
    <mergeCell ref="D134:D137"/>
    <mergeCell ref="D78:D81"/>
    <mergeCell ref="D90:D93"/>
    <mergeCell ref="I118:I121"/>
    <mergeCell ref="E74:E77"/>
    <mergeCell ref="G106:G109"/>
    <mergeCell ref="G110:G113"/>
    <mergeCell ref="H106:H109"/>
    <mergeCell ref="E110:E113"/>
    <mergeCell ref="F110:F113"/>
    <mergeCell ref="I110:I113"/>
    <mergeCell ref="I106:I109"/>
    <mergeCell ref="G98:G101"/>
    <mergeCell ref="G122:G125"/>
    <mergeCell ref="K54:K55"/>
    <mergeCell ref="K56:K57"/>
    <mergeCell ref="K52:K53"/>
    <mergeCell ref="L54:L57"/>
    <mergeCell ref="K60:K61"/>
    <mergeCell ref="H94:H97"/>
    <mergeCell ref="F66:F69"/>
    <mergeCell ref="G66:G69"/>
    <mergeCell ref="I94:I97"/>
    <mergeCell ref="H66:H69"/>
    <mergeCell ref="I66:I69"/>
    <mergeCell ref="F90:F93"/>
    <mergeCell ref="F58:F61"/>
    <mergeCell ref="G58:G61"/>
    <mergeCell ref="D106:D109"/>
    <mergeCell ref="I122:I125"/>
    <mergeCell ref="I126:I129"/>
    <mergeCell ref="H114:H117"/>
    <mergeCell ref="H118:H121"/>
    <mergeCell ref="H122:H125"/>
    <mergeCell ref="H126:H129"/>
    <mergeCell ref="C110:C113"/>
    <mergeCell ref="C114:C117"/>
    <mergeCell ref="E114:E117"/>
    <mergeCell ref="D114:D117"/>
    <mergeCell ref="G126:G129"/>
    <mergeCell ref="H110:H113"/>
    <mergeCell ref="A118:A129"/>
    <mergeCell ref="C130:C133"/>
    <mergeCell ref="D138:D141"/>
    <mergeCell ref="B130:B133"/>
    <mergeCell ref="C118:C121"/>
    <mergeCell ref="D118:D121"/>
    <mergeCell ref="E118:E121"/>
    <mergeCell ref="C126:C129"/>
    <mergeCell ref="A150:A161"/>
    <mergeCell ref="B146:B149"/>
    <mergeCell ref="C146:C149"/>
    <mergeCell ref="D146:D149"/>
    <mergeCell ref="C122:C125"/>
    <mergeCell ref="B138:B141"/>
    <mergeCell ref="D122:D125"/>
    <mergeCell ref="E122:E125"/>
    <mergeCell ref="D126:D129"/>
    <mergeCell ref="E126:E129"/>
    <mergeCell ref="C142:C145"/>
    <mergeCell ref="D142:D145"/>
    <mergeCell ref="E142:E145"/>
    <mergeCell ref="B142:B145"/>
    <mergeCell ref="A162:A165"/>
    <mergeCell ref="A166:A193"/>
    <mergeCell ref="B150:B153"/>
    <mergeCell ref="F190:F193"/>
    <mergeCell ref="D162:D165"/>
    <mergeCell ref="B166:B169"/>
    <mergeCell ref="C166:C169"/>
    <mergeCell ref="D166:D169"/>
    <mergeCell ref="F166:F169"/>
    <mergeCell ref="F170:F173"/>
    <mergeCell ref="B174:B177"/>
    <mergeCell ref="C174:C177"/>
    <mergeCell ref="D174:D177"/>
    <mergeCell ref="B154:B157"/>
    <mergeCell ref="F150:F153"/>
    <mergeCell ref="E162:E165"/>
    <mergeCell ref="C154:L161"/>
    <mergeCell ref="H170:H173"/>
    <mergeCell ref="F162:F165"/>
    <mergeCell ref="E170:E173"/>
    <mergeCell ref="J152:J153"/>
    <mergeCell ref="H174:H177"/>
    <mergeCell ref="I162:I165"/>
    <mergeCell ref="K166:K167"/>
    <mergeCell ref="F70:F73"/>
    <mergeCell ref="F74:F77"/>
    <mergeCell ref="L126:L129"/>
    <mergeCell ref="K128:K129"/>
    <mergeCell ref="K106:K107"/>
    <mergeCell ref="L98:L101"/>
    <mergeCell ref="L90:L93"/>
    <mergeCell ref="L118:L121"/>
    <mergeCell ref="I102:I105"/>
    <mergeCell ref="K108:K109"/>
    <mergeCell ref="F118:F121"/>
    <mergeCell ref="F122:F125"/>
    <mergeCell ref="F126:F129"/>
    <mergeCell ref="K122:K123"/>
    <mergeCell ref="K124:K125"/>
    <mergeCell ref="K126:K127"/>
    <mergeCell ref="A78:A81"/>
    <mergeCell ref="B78:B81"/>
    <mergeCell ref="C78:C81"/>
    <mergeCell ref="B94:B97"/>
    <mergeCell ref="C94:C97"/>
    <mergeCell ref="A90:A101"/>
    <mergeCell ref="B90:B93"/>
    <mergeCell ref="C90:C93"/>
    <mergeCell ref="E98:E101"/>
    <mergeCell ref="D98:D101"/>
    <mergeCell ref="C98:C101"/>
    <mergeCell ref="B98:B101"/>
    <mergeCell ref="D94:D97"/>
    <mergeCell ref="E94:E97"/>
    <mergeCell ref="E90:E93"/>
    <mergeCell ref="C86:C89"/>
    <mergeCell ref="E78:E81"/>
    <mergeCell ref="M54:M55"/>
    <mergeCell ref="M56:M57"/>
    <mergeCell ref="H74:H77"/>
    <mergeCell ref="L6:L9"/>
    <mergeCell ref="L26:L29"/>
    <mergeCell ref="K70:K71"/>
    <mergeCell ref="K34:K35"/>
    <mergeCell ref="I34:I37"/>
    <mergeCell ref="I38:I41"/>
    <mergeCell ref="H50:H53"/>
    <mergeCell ref="H54:H57"/>
    <mergeCell ref="H42:H45"/>
    <mergeCell ref="I6:I9"/>
    <mergeCell ref="K50:K51"/>
    <mergeCell ref="L70:L73"/>
    <mergeCell ref="I74:I77"/>
    <mergeCell ref="K30:K31"/>
    <mergeCell ref="L30:L33"/>
    <mergeCell ref="K38:K39"/>
    <mergeCell ref="I70:I73"/>
    <mergeCell ref="L38:L41"/>
    <mergeCell ref="K62:K63"/>
    <mergeCell ref="L42:L45"/>
    <mergeCell ref="K48:K49"/>
    <mergeCell ref="D42:D45"/>
    <mergeCell ref="E34:E37"/>
    <mergeCell ref="D38:D41"/>
    <mergeCell ref="D50:D53"/>
    <mergeCell ref="L122:L125"/>
    <mergeCell ref="L114:L117"/>
    <mergeCell ref="L102:L105"/>
    <mergeCell ref="L78:L81"/>
    <mergeCell ref="K92:K93"/>
    <mergeCell ref="K94:K95"/>
    <mergeCell ref="K66:K67"/>
    <mergeCell ref="K68:K69"/>
    <mergeCell ref="L94:L97"/>
    <mergeCell ref="K96:K97"/>
    <mergeCell ref="K90:K91"/>
    <mergeCell ref="K120:K121"/>
    <mergeCell ref="K82:K85"/>
    <mergeCell ref="L82:L85"/>
    <mergeCell ref="K86:K89"/>
    <mergeCell ref="L86:L89"/>
    <mergeCell ref="K102:K103"/>
    <mergeCell ref="K98:K99"/>
    <mergeCell ref="L106:L109"/>
    <mergeCell ref="K114:K115"/>
    <mergeCell ref="H38:H41"/>
    <mergeCell ref="I50:I53"/>
    <mergeCell ref="E58:E61"/>
    <mergeCell ref="I58:I61"/>
    <mergeCell ref="D54:D57"/>
    <mergeCell ref="H46:H49"/>
    <mergeCell ref="D34:D37"/>
    <mergeCell ref="B10:B13"/>
    <mergeCell ref="C10:C13"/>
    <mergeCell ref="D10:D13"/>
    <mergeCell ref="G38:G41"/>
    <mergeCell ref="G42:G45"/>
    <mergeCell ref="I42:I45"/>
    <mergeCell ref="E30:E33"/>
    <mergeCell ref="F30:F33"/>
    <mergeCell ref="G30:G33"/>
    <mergeCell ref="H30:H33"/>
    <mergeCell ref="I30:I33"/>
    <mergeCell ref="B34:B37"/>
    <mergeCell ref="C34:C37"/>
    <mergeCell ref="F50:F53"/>
    <mergeCell ref="F46:F49"/>
    <mergeCell ref="F38:F41"/>
    <mergeCell ref="D46:D49"/>
    <mergeCell ref="D6:D9"/>
    <mergeCell ref="F22:F25"/>
    <mergeCell ref="C14:C17"/>
    <mergeCell ref="B30:B33"/>
    <mergeCell ref="C30:C33"/>
    <mergeCell ref="D30:D33"/>
    <mergeCell ref="K6:K7"/>
    <mergeCell ref="K8:K9"/>
    <mergeCell ref="C22:C25"/>
    <mergeCell ref="D22:D25"/>
    <mergeCell ref="E14:E17"/>
    <mergeCell ref="F6:F9"/>
    <mergeCell ref="E6:E9"/>
    <mergeCell ref="E10:E13"/>
    <mergeCell ref="F10:F13"/>
    <mergeCell ref="G10:G13"/>
    <mergeCell ref="I10:I13"/>
    <mergeCell ref="C18:C21"/>
    <mergeCell ref="H10:H13"/>
    <mergeCell ref="D18:D21"/>
    <mergeCell ref="H18:H21"/>
    <mergeCell ref="I18:I21"/>
    <mergeCell ref="G6:G9"/>
    <mergeCell ref="H6:H9"/>
    <mergeCell ref="A1:A4"/>
    <mergeCell ref="B1:L4"/>
    <mergeCell ref="H22:H25"/>
    <mergeCell ref="G14:G17"/>
    <mergeCell ref="B22:B25"/>
    <mergeCell ref="F14:F17"/>
    <mergeCell ref="H14:H17"/>
    <mergeCell ref="D14:D17"/>
    <mergeCell ref="E22:E25"/>
    <mergeCell ref="G22:G25"/>
    <mergeCell ref="A14:A37"/>
    <mergeCell ref="B14:B17"/>
    <mergeCell ref="B26:B29"/>
    <mergeCell ref="C26:C29"/>
    <mergeCell ref="D26:D29"/>
    <mergeCell ref="K10:K13"/>
    <mergeCell ref="K14:K15"/>
    <mergeCell ref="E26:E29"/>
    <mergeCell ref="B18:B21"/>
    <mergeCell ref="A6:A13"/>
    <mergeCell ref="I14:I17"/>
    <mergeCell ref="I22:I25"/>
    <mergeCell ref="B6:B9"/>
    <mergeCell ref="C6:C9"/>
    <mergeCell ref="A210:A213"/>
    <mergeCell ref="B190:B193"/>
    <mergeCell ref="B170:B173"/>
    <mergeCell ref="B202:B205"/>
    <mergeCell ref="D190:D193"/>
    <mergeCell ref="D170:D173"/>
    <mergeCell ref="C202:C205"/>
    <mergeCell ref="D202:D205"/>
    <mergeCell ref="B210:B213"/>
    <mergeCell ref="C190:C193"/>
    <mergeCell ref="B194:B197"/>
    <mergeCell ref="C194:C197"/>
    <mergeCell ref="D194:D197"/>
    <mergeCell ref="B198:B201"/>
    <mergeCell ref="C170:C173"/>
    <mergeCell ref="A194:A209"/>
    <mergeCell ref="B206:B209"/>
    <mergeCell ref="D206:D209"/>
    <mergeCell ref="B178:B181"/>
    <mergeCell ref="C178:C181"/>
    <mergeCell ref="D178:D181"/>
    <mergeCell ref="B186:B189"/>
    <mergeCell ref="C186:C189"/>
    <mergeCell ref="D186:D189"/>
    <mergeCell ref="E206:E209"/>
    <mergeCell ref="E166:E169"/>
    <mergeCell ref="E190:E193"/>
    <mergeCell ref="C198:C201"/>
    <mergeCell ref="D198:D201"/>
    <mergeCell ref="E202:E205"/>
    <mergeCell ref="B182:B185"/>
    <mergeCell ref="D182:D185"/>
    <mergeCell ref="E182:E185"/>
    <mergeCell ref="E198:E201"/>
    <mergeCell ref="C182:C185"/>
    <mergeCell ref="E178:E181"/>
    <mergeCell ref="E186:E189"/>
    <mergeCell ref="L14:L17"/>
    <mergeCell ref="F34:F37"/>
    <mergeCell ref="H26:H29"/>
    <mergeCell ref="I26:I29"/>
    <mergeCell ref="L34:L37"/>
    <mergeCell ref="K36:K37"/>
    <mergeCell ref="K24:K25"/>
    <mergeCell ref="L22:L25"/>
    <mergeCell ref="F26:F29"/>
    <mergeCell ref="H34:H37"/>
    <mergeCell ref="G34:G37"/>
    <mergeCell ref="K26:K27"/>
    <mergeCell ref="K28:K29"/>
    <mergeCell ref="K32:K33"/>
    <mergeCell ref="K16:K17"/>
    <mergeCell ref="K22:K23"/>
    <mergeCell ref="G26:G29"/>
    <mergeCell ref="K42:K43"/>
    <mergeCell ref="K44:K45"/>
    <mergeCell ref="E18:E21"/>
    <mergeCell ref="F18:F21"/>
    <mergeCell ref="G18:G21"/>
    <mergeCell ref="B162:B165"/>
    <mergeCell ref="B158:B161"/>
    <mergeCell ref="E150:E153"/>
    <mergeCell ref="C150:C153"/>
    <mergeCell ref="D150:D153"/>
    <mergeCell ref="C162:C165"/>
    <mergeCell ref="K118:K119"/>
    <mergeCell ref="C62:C65"/>
    <mergeCell ref="D58:D61"/>
    <mergeCell ref="D70:D73"/>
    <mergeCell ref="D74:D77"/>
    <mergeCell ref="E46:E49"/>
    <mergeCell ref="E38:E41"/>
    <mergeCell ref="E54:E57"/>
    <mergeCell ref="E42:E45"/>
    <mergeCell ref="E50:E53"/>
    <mergeCell ref="F54:F57"/>
    <mergeCell ref="F42:F45"/>
    <mergeCell ref="K40:K41"/>
    <mergeCell ref="C216:D216"/>
    <mergeCell ref="E138:E141"/>
    <mergeCell ref="E146:E149"/>
    <mergeCell ref="E130:E133"/>
    <mergeCell ref="E210:E213"/>
    <mergeCell ref="C210:C213"/>
    <mergeCell ref="D210:D213"/>
    <mergeCell ref="L130:L133"/>
    <mergeCell ref="C138:C141"/>
    <mergeCell ref="D130:D133"/>
    <mergeCell ref="I142:I145"/>
    <mergeCell ref="L142:L145"/>
    <mergeCell ref="L138:L141"/>
    <mergeCell ref="L146:L149"/>
    <mergeCell ref="K146:K147"/>
    <mergeCell ref="L162:L165"/>
    <mergeCell ref="K164:K165"/>
    <mergeCell ref="K196:K197"/>
    <mergeCell ref="K170:K171"/>
    <mergeCell ref="L174:L177"/>
    <mergeCell ref="K130:K131"/>
    <mergeCell ref="K148:K149"/>
    <mergeCell ref="E194:E197"/>
    <mergeCell ref="C206:C209"/>
    <mergeCell ref="G54:G57"/>
    <mergeCell ref="H58:H61"/>
    <mergeCell ref="K132:K133"/>
    <mergeCell ref="I130:I133"/>
    <mergeCell ref="K74:K75"/>
    <mergeCell ref="G74:G77"/>
    <mergeCell ref="L62:L65"/>
    <mergeCell ref="F223:F225"/>
    <mergeCell ref="L166:L169"/>
    <mergeCell ref="G210:G213"/>
    <mergeCell ref="F217:F219"/>
    <mergeCell ref="F210:F213"/>
    <mergeCell ref="F220:F222"/>
    <mergeCell ref="G190:G193"/>
    <mergeCell ref="H190:H193"/>
    <mergeCell ref="K204:K205"/>
    <mergeCell ref="H210:H213"/>
    <mergeCell ref="L210:L213"/>
    <mergeCell ref="K210:K211"/>
    <mergeCell ref="K212:K213"/>
    <mergeCell ref="L170:L173"/>
    <mergeCell ref="I166:I169"/>
    <mergeCell ref="G198:G201"/>
    <mergeCell ref="K198:K199"/>
    <mergeCell ref="M212:M213"/>
    <mergeCell ref="K162:K163"/>
    <mergeCell ref="M210:M211"/>
    <mergeCell ref="M158:M161"/>
    <mergeCell ref="G138:G141"/>
    <mergeCell ref="H138:H141"/>
    <mergeCell ref="H130:H133"/>
    <mergeCell ref="H102:H105"/>
    <mergeCell ref="H98:H101"/>
    <mergeCell ref="G102:G105"/>
    <mergeCell ref="M150:M151"/>
    <mergeCell ref="G166:G169"/>
    <mergeCell ref="H166:H169"/>
    <mergeCell ref="G194:G197"/>
    <mergeCell ref="K194:K195"/>
    <mergeCell ref="K174:K175"/>
    <mergeCell ref="K176:K177"/>
    <mergeCell ref="H206:H209"/>
    <mergeCell ref="L206:L209"/>
    <mergeCell ref="L198:L201"/>
    <mergeCell ref="K116:K117"/>
    <mergeCell ref="K100:K101"/>
    <mergeCell ref="K110:K111"/>
    <mergeCell ref="L110:L113"/>
    <mergeCell ref="I210:I213"/>
    <mergeCell ref="K172:K173"/>
    <mergeCell ref="L194:L197"/>
    <mergeCell ref="G82:G85"/>
    <mergeCell ref="H82:H85"/>
    <mergeCell ref="I82:I85"/>
    <mergeCell ref="L202:L205"/>
    <mergeCell ref="J150:J151"/>
    <mergeCell ref="H162:H165"/>
    <mergeCell ref="K112:K113"/>
    <mergeCell ref="I98:I101"/>
    <mergeCell ref="K104:K105"/>
    <mergeCell ref="I114:I117"/>
    <mergeCell ref="G94:G97"/>
    <mergeCell ref="H90:H93"/>
    <mergeCell ref="G134:G137"/>
    <mergeCell ref="H134:H137"/>
    <mergeCell ref="I134:I137"/>
    <mergeCell ref="I138:I141"/>
    <mergeCell ref="K142:K143"/>
    <mergeCell ref="K144:K145"/>
    <mergeCell ref="G142:G145"/>
    <mergeCell ref="H142:H145"/>
    <mergeCell ref="G178:G181"/>
    <mergeCell ref="M58:M59"/>
    <mergeCell ref="M60:M61"/>
    <mergeCell ref="K152:K153"/>
    <mergeCell ref="K150:K151"/>
    <mergeCell ref="L150:L153"/>
    <mergeCell ref="I150:I153"/>
    <mergeCell ref="K140:K141"/>
    <mergeCell ref="K138:K139"/>
    <mergeCell ref="H150:H153"/>
    <mergeCell ref="H146:H149"/>
    <mergeCell ref="I78:I81"/>
    <mergeCell ref="K76:K77"/>
    <mergeCell ref="K78:K79"/>
    <mergeCell ref="I62:I65"/>
    <mergeCell ref="I146:I149"/>
    <mergeCell ref="A38:A77"/>
    <mergeCell ref="B70:B73"/>
    <mergeCell ref="C70:C73"/>
    <mergeCell ref="B74:B77"/>
    <mergeCell ref="C54:C57"/>
    <mergeCell ref="B50:B53"/>
    <mergeCell ref="B58:B61"/>
    <mergeCell ref="C38:C41"/>
    <mergeCell ref="C58:C61"/>
    <mergeCell ref="C74:C77"/>
    <mergeCell ref="B38:B41"/>
    <mergeCell ref="C50:C53"/>
    <mergeCell ref="B46:B49"/>
    <mergeCell ref="B54:B57"/>
    <mergeCell ref="C46:C49"/>
    <mergeCell ref="B42:B45"/>
    <mergeCell ref="C42:C45"/>
    <mergeCell ref="B66:B69"/>
    <mergeCell ref="C66:C69"/>
    <mergeCell ref="B62:B65"/>
    <mergeCell ref="F206:F209"/>
    <mergeCell ref="F174:F177"/>
    <mergeCell ref="G150:G153"/>
    <mergeCell ref="F134:F137"/>
    <mergeCell ref="G118:G121"/>
    <mergeCell ref="G114:G117"/>
    <mergeCell ref="G130:G133"/>
    <mergeCell ref="F202:F205"/>
    <mergeCell ref="F198:F201"/>
    <mergeCell ref="G206:G209"/>
    <mergeCell ref="F146:F149"/>
    <mergeCell ref="F114:F117"/>
    <mergeCell ref="F194:F197"/>
    <mergeCell ref="G202:G205"/>
    <mergeCell ref="G162:G165"/>
    <mergeCell ref="F138:F141"/>
    <mergeCell ref="F142:F145"/>
    <mergeCell ref="F178:F181"/>
    <mergeCell ref="G146:G149"/>
    <mergeCell ref="G174:G177"/>
    <mergeCell ref="F182:F185"/>
    <mergeCell ref="G182:G185"/>
    <mergeCell ref="F186:F189"/>
    <mergeCell ref="G186:G189"/>
    <mergeCell ref="K206:K207"/>
    <mergeCell ref="K208:K209"/>
    <mergeCell ref="K200:K201"/>
    <mergeCell ref="H202:H205"/>
    <mergeCell ref="I202:I205"/>
    <mergeCell ref="K202:K203"/>
    <mergeCell ref="I190:I193"/>
    <mergeCell ref="I206:I209"/>
    <mergeCell ref="I170:I173"/>
    <mergeCell ref="I174:I177"/>
    <mergeCell ref="H198:H201"/>
    <mergeCell ref="H178:H181"/>
    <mergeCell ref="I178:I181"/>
    <mergeCell ref="H182:H185"/>
    <mergeCell ref="I182:I185"/>
    <mergeCell ref="H186:H189"/>
    <mergeCell ref="I186:I189"/>
    <mergeCell ref="A82:A85"/>
    <mergeCell ref="B82:B85"/>
    <mergeCell ref="C82:C85"/>
    <mergeCell ref="D82:D85"/>
    <mergeCell ref="E82:E85"/>
    <mergeCell ref="F82:F85"/>
    <mergeCell ref="F130:F133"/>
    <mergeCell ref="B118:B121"/>
    <mergeCell ref="B126:B129"/>
    <mergeCell ref="B122:B125"/>
    <mergeCell ref="A102:A117"/>
    <mergeCell ref="B114:B117"/>
    <mergeCell ref="B106:B109"/>
    <mergeCell ref="B110:B113"/>
    <mergeCell ref="C106:C109"/>
    <mergeCell ref="A86:A89"/>
    <mergeCell ref="B86:B89"/>
    <mergeCell ref="A130:A149"/>
    <mergeCell ref="B102:B105"/>
    <mergeCell ref="F98:F101"/>
    <mergeCell ref="D86:D89"/>
    <mergeCell ref="E86:E89"/>
    <mergeCell ref="F86:F89"/>
    <mergeCell ref="C102:C105"/>
    <mergeCell ref="D110:D113"/>
    <mergeCell ref="M62:M63"/>
    <mergeCell ref="M64:M65"/>
    <mergeCell ref="M66:M69"/>
    <mergeCell ref="K168:K169"/>
    <mergeCell ref="G170:G173"/>
    <mergeCell ref="H194:H197"/>
    <mergeCell ref="I198:I201"/>
    <mergeCell ref="I194:I197"/>
    <mergeCell ref="E66:E69"/>
    <mergeCell ref="E70:E73"/>
    <mergeCell ref="D66:D69"/>
    <mergeCell ref="D62:D65"/>
    <mergeCell ref="E62:E65"/>
    <mergeCell ref="G86:G89"/>
    <mergeCell ref="E174:E177"/>
    <mergeCell ref="M152:M153"/>
    <mergeCell ref="D102:D105"/>
    <mergeCell ref="E106:E109"/>
    <mergeCell ref="F106:F109"/>
    <mergeCell ref="E134:E137"/>
    <mergeCell ref="F102:F105"/>
    <mergeCell ref="E102:E105"/>
    <mergeCell ref="F94:F97"/>
  </mergeCells>
  <phoneticPr fontId="4" type="noConversion"/>
  <conditionalFormatting sqref="M58 M70 M130:M137 M72 M40:M41 M150 M47:M53 M90:M103 M43:M45 M166:M209">
    <cfRule type="cellIs" dxfId="79" priority="143" stopIfTrue="1" operator="equal">
      <formula>#REF!</formula>
    </cfRule>
    <cfRule type="cellIs" dxfId="78" priority="144" stopIfTrue="1" operator="equal">
      <formula>#REF!</formula>
    </cfRule>
  </conditionalFormatting>
  <conditionalFormatting sqref="M23:M25">
    <cfRule type="cellIs" dxfId="77" priority="141" stopIfTrue="1" operator="equal">
      <formula>#REF!</formula>
    </cfRule>
    <cfRule type="cellIs" dxfId="76" priority="142" stopIfTrue="1" operator="equal">
      <formula>#REF!</formula>
    </cfRule>
  </conditionalFormatting>
  <conditionalFormatting sqref="M162:M165 M78:M89">
    <cfRule type="cellIs" dxfId="75" priority="133" stopIfTrue="1" operator="equal">
      <formula>#REF!</formula>
    </cfRule>
    <cfRule type="cellIs" dxfId="74" priority="134" stopIfTrue="1" operator="equal">
      <formula>#REF!</formula>
    </cfRule>
  </conditionalFormatting>
  <conditionalFormatting sqref="M54">
    <cfRule type="cellIs" dxfId="73" priority="93" stopIfTrue="1" operator="equal">
      <formula>#REF!</formula>
    </cfRule>
    <cfRule type="cellIs" dxfId="72" priority="94" stopIfTrue="1" operator="equal">
      <formula>#REF!</formula>
    </cfRule>
  </conditionalFormatting>
  <conditionalFormatting sqref="M104">
    <cfRule type="cellIs" dxfId="71" priority="83" stopIfTrue="1" operator="equal">
      <formula>#REF!</formula>
    </cfRule>
    <cfRule type="cellIs" dxfId="70" priority="84" stopIfTrue="1" operator="equal">
      <formula>#REF!</formula>
    </cfRule>
  </conditionalFormatting>
  <conditionalFormatting sqref="M210">
    <cfRule type="cellIs" dxfId="69" priority="77" stopIfTrue="1" operator="equal">
      <formula>#REF!</formula>
    </cfRule>
    <cfRule type="cellIs" dxfId="68" priority="78" stopIfTrue="1" operator="equal">
      <formula>#REF!</formula>
    </cfRule>
  </conditionalFormatting>
  <conditionalFormatting sqref="M37">
    <cfRule type="cellIs" dxfId="67" priority="71" stopIfTrue="1" operator="equal">
      <formula>#REF!</formula>
    </cfRule>
    <cfRule type="cellIs" dxfId="66" priority="72" stopIfTrue="1" operator="equal">
      <formula>#REF!</formula>
    </cfRule>
  </conditionalFormatting>
  <conditionalFormatting sqref="M105:M129">
    <cfRule type="cellIs" dxfId="65" priority="61" stopIfTrue="1" operator="equal">
      <formula>#REF!</formula>
    </cfRule>
    <cfRule type="cellIs" dxfId="64" priority="62" stopIfTrue="1" operator="equal">
      <formula>#REF!</formula>
    </cfRule>
  </conditionalFormatting>
  <conditionalFormatting sqref="M141:M145">
    <cfRule type="cellIs" dxfId="63" priority="59" stopIfTrue="1" operator="equal">
      <formula>#REF!</formula>
    </cfRule>
    <cfRule type="cellIs" dxfId="62" priority="60" stopIfTrue="1" operator="equal">
      <formula>#REF!</formula>
    </cfRule>
  </conditionalFormatting>
  <conditionalFormatting sqref="M149">
    <cfRule type="cellIs" dxfId="61" priority="41" stopIfTrue="1" operator="equal">
      <formula>#REF!</formula>
    </cfRule>
    <cfRule type="cellIs" dxfId="60" priority="42" stopIfTrue="1" operator="equal">
      <formula>#REF!</formula>
    </cfRule>
  </conditionalFormatting>
  <conditionalFormatting sqref="M34">
    <cfRule type="cellIs" dxfId="59" priority="39" stopIfTrue="1" operator="equal">
      <formula>#REF!</formula>
    </cfRule>
    <cfRule type="cellIs" dxfId="58" priority="40" stopIfTrue="1" operator="equal">
      <formula>#REF!</formula>
    </cfRule>
  </conditionalFormatting>
  <conditionalFormatting sqref="M212">
    <cfRule type="cellIs" dxfId="57" priority="37" stopIfTrue="1" operator="equal">
      <formula>#REF!</formula>
    </cfRule>
    <cfRule type="cellIs" dxfId="56" priority="38" stopIfTrue="1" operator="equal">
      <formula>#REF!</formula>
    </cfRule>
  </conditionalFormatting>
  <conditionalFormatting sqref="M35">
    <cfRule type="cellIs" dxfId="55" priority="33" stopIfTrue="1" operator="equal">
      <formula>#REF!</formula>
    </cfRule>
    <cfRule type="cellIs" dxfId="54" priority="34" stopIfTrue="1" operator="equal">
      <formula>#REF!</formula>
    </cfRule>
  </conditionalFormatting>
  <conditionalFormatting sqref="M36">
    <cfRule type="cellIs" dxfId="53" priority="21" stopIfTrue="1" operator="equal">
      <formula>#REF!</formula>
    </cfRule>
    <cfRule type="cellIs" dxfId="52" priority="22" stopIfTrue="1" operator="equal">
      <formula>#REF!</formula>
    </cfRule>
  </conditionalFormatting>
  <conditionalFormatting sqref="M152">
    <cfRule type="cellIs" dxfId="51" priority="7" stopIfTrue="1" operator="equal">
      <formula>#REF!</formula>
    </cfRule>
    <cfRule type="cellIs" dxfId="50" priority="8" stopIfTrue="1" operator="equal">
      <formula>#REF!</formula>
    </cfRule>
  </conditionalFormatting>
  <conditionalFormatting sqref="M26">
    <cfRule type="cellIs" dxfId="49" priority="1" stopIfTrue="1" operator="equal">
      <formula>#REF!</formula>
    </cfRule>
    <cfRule type="cellIs" dxfId="48"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20" orientation="portrait" r:id="rId1"/>
  <headerFooter alignWithMargins="0">
    <oddFooter>&amp;L&amp;"Pegasus,Normal"&amp;8Seguimiento cumplimiento Metas Procesos del SIG
Yamile Mateus
&amp;6Revisión No. 3&amp;C&amp;"Pegasus,Normal"&amp;8
&amp;6Aprobado por:
Director Ejecutivo&amp;R&amp;"Pegasus,Normal"&amp;8Página &amp;P de &amp;N
14/05/2021
&amp;6Fecha de vigencia:
22/08/2017</oddFooter>
  </headerFooter>
  <rowBreaks count="1" manualBreakCount="1">
    <brk id="165"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9"/>
  <sheetViews>
    <sheetView view="pageBreakPreview" zoomScale="55" zoomScaleNormal="70" zoomScaleSheetLayoutView="55" workbookViewId="0">
      <pane xSplit="1" topLeftCell="C1" activePane="topRight" state="frozen"/>
      <selection activeCell="A8" sqref="A8:A15"/>
      <selection pane="topRight" activeCell="M1" sqref="M1"/>
    </sheetView>
  </sheetViews>
  <sheetFormatPr baseColWidth="10" defaultColWidth="11.42578125" defaultRowHeight="15" x14ac:dyDescent="0.2"/>
  <cols>
    <col min="1" max="1" width="26.42578125" style="98" customWidth="1"/>
    <col min="2" max="2" width="24.28515625" style="102" customWidth="1"/>
    <col min="3" max="3" width="16" style="98" customWidth="1"/>
    <col min="4" max="4" width="18.42578125" style="98" customWidth="1"/>
    <col min="5" max="5" width="17.140625" style="103" customWidth="1"/>
    <col min="6" max="6" width="34.42578125" style="102" customWidth="1"/>
    <col min="7" max="7" width="29.140625" style="98" customWidth="1"/>
    <col min="8" max="9" width="19.28515625" style="98" customWidth="1"/>
    <col min="10" max="12" width="22" style="98" customWidth="1"/>
    <col min="13" max="13" width="51.5703125" style="98" customWidth="1"/>
    <col min="14" max="14" width="17.85546875" style="96" customWidth="1"/>
    <col min="15" max="15" width="23.140625" style="97" customWidth="1"/>
    <col min="16" max="16" width="7.5703125" style="97" customWidth="1"/>
    <col min="17" max="18" width="11.42578125" style="96"/>
    <col min="19" max="19" width="28.28515625" style="96" customWidth="1"/>
    <col min="20" max="21" width="11.42578125" style="96"/>
    <col min="22" max="16384" width="11.42578125" style="98"/>
  </cols>
  <sheetData>
    <row r="1" spans="1:16" ht="12.75" customHeight="1" x14ac:dyDescent="0.2">
      <c r="A1" s="524"/>
      <c r="B1" s="527" t="s">
        <v>300</v>
      </c>
      <c r="C1" s="528"/>
      <c r="D1" s="528"/>
      <c r="E1" s="528"/>
      <c r="F1" s="528"/>
      <c r="G1" s="528"/>
      <c r="H1" s="528"/>
      <c r="I1" s="528"/>
      <c r="J1" s="528"/>
      <c r="K1" s="528"/>
      <c r="L1" s="529"/>
      <c r="M1" s="95" t="s">
        <v>6</v>
      </c>
    </row>
    <row r="2" spans="1:16" ht="12.75" customHeight="1" x14ac:dyDescent="0.2">
      <c r="A2" s="525"/>
      <c r="B2" s="530"/>
      <c r="C2" s="531"/>
      <c r="D2" s="531"/>
      <c r="E2" s="531"/>
      <c r="F2" s="531"/>
      <c r="G2" s="531"/>
      <c r="H2" s="531"/>
      <c r="I2" s="531"/>
      <c r="J2" s="531"/>
      <c r="K2" s="531"/>
      <c r="L2" s="532"/>
      <c r="M2" s="95"/>
    </row>
    <row r="3" spans="1:16" ht="12.75" customHeight="1" x14ac:dyDescent="0.2">
      <c r="A3" s="525"/>
      <c r="B3" s="530"/>
      <c r="C3" s="531"/>
      <c r="D3" s="531"/>
      <c r="E3" s="531"/>
      <c r="F3" s="531"/>
      <c r="G3" s="531"/>
      <c r="H3" s="531"/>
      <c r="I3" s="531"/>
      <c r="J3" s="531"/>
      <c r="K3" s="531"/>
      <c r="L3" s="532"/>
      <c r="M3" s="76"/>
    </row>
    <row r="4" spans="1:16" ht="39.75" customHeight="1" x14ac:dyDescent="0.2">
      <c r="A4" s="526"/>
      <c r="B4" s="533"/>
      <c r="C4" s="534"/>
      <c r="D4" s="534"/>
      <c r="E4" s="534"/>
      <c r="F4" s="534"/>
      <c r="G4" s="534"/>
      <c r="H4" s="534"/>
      <c r="I4" s="534"/>
      <c r="J4" s="534"/>
      <c r="K4" s="534"/>
      <c r="L4" s="535"/>
      <c r="M4" s="76"/>
    </row>
    <row r="5" spans="1:16" ht="23.25" customHeight="1" thickBot="1" x14ac:dyDescent="0.25">
      <c r="A5" s="8"/>
      <c r="B5" s="32"/>
      <c r="C5" s="1"/>
      <c r="D5" s="1"/>
      <c r="E5" s="78"/>
      <c r="F5" s="32"/>
      <c r="G5" s="1"/>
      <c r="H5" s="1"/>
      <c r="I5" s="1"/>
      <c r="J5" s="5"/>
      <c r="K5" s="10" t="s">
        <v>6</v>
      </c>
      <c r="L5" s="1"/>
      <c r="M5" s="76"/>
    </row>
    <row r="6" spans="1:16" ht="16.5" hidden="1" thickBot="1" x14ac:dyDescent="0.3">
      <c r="A6" s="8"/>
      <c r="B6" s="32"/>
      <c r="C6" s="1"/>
      <c r="D6" s="1"/>
      <c r="E6" s="78"/>
      <c r="F6" s="32"/>
      <c r="G6" s="1"/>
      <c r="H6" s="1"/>
      <c r="I6" s="1"/>
      <c r="J6" s="1"/>
      <c r="K6" s="11" t="s">
        <v>5</v>
      </c>
      <c r="L6" s="1"/>
      <c r="M6" s="9"/>
    </row>
    <row r="7" spans="1:16" ht="79.5" customHeight="1" thickBot="1" x14ac:dyDescent="0.3">
      <c r="A7" s="81" t="s">
        <v>3</v>
      </c>
      <c r="B7" s="82" t="s">
        <v>2</v>
      </c>
      <c r="C7" s="37" t="s">
        <v>362</v>
      </c>
      <c r="D7" s="38" t="s">
        <v>48</v>
      </c>
      <c r="E7" s="83" t="s">
        <v>42</v>
      </c>
      <c r="F7" s="84" t="s">
        <v>170</v>
      </c>
      <c r="G7" s="85" t="s">
        <v>11</v>
      </c>
      <c r="H7" s="85" t="s">
        <v>27</v>
      </c>
      <c r="I7" s="86" t="s">
        <v>73</v>
      </c>
      <c r="J7" s="4" t="s">
        <v>4</v>
      </c>
      <c r="K7" s="4" t="s">
        <v>0</v>
      </c>
      <c r="L7" s="87" t="s">
        <v>1</v>
      </c>
      <c r="M7" s="88" t="s">
        <v>361</v>
      </c>
    </row>
    <row r="8" spans="1:16" ht="64.5" customHeight="1" x14ac:dyDescent="0.2">
      <c r="A8" s="483" t="s">
        <v>200</v>
      </c>
      <c r="B8" s="478" t="s">
        <v>55</v>
      </c>
      <c r="C8" s="541">
        <v>0.9</v>
      </c>
      <c r="D8" s="539" t="s">
        <v>50</v>
      </c>
      <c r="E8" s="540" t="s">
        <v>40</v>
      </c>
      <c r="F8" s="484" t="s">
        <v>242</v>
      </c>
      <c r="G8" s="536" t="s">
        <v>21</v>
      </c>
      <c r="H8" s="536" t="s">
        <v>29</v>
      </c>
      <c r="I8" s="538" t="s">
        <v>74</v>
      </c>
      <c r="J8" s="193">
        <v>1</v>
      </c>
      <c r="K8" s="537"/>
      <c r="L8" s="542"/>
      <c r="M8" s="232" t="s">
        <v>424</v>
      </c>
      <c r="N8" s="102"/>
      <c r="O8" s="119"/>
      <c r="P8" s="119"/>
    </row>
    <row r="9" spans="1:16" ht="27.75" customHeight="1" x14ac:dyDescent="0.2">
      <c r="A9" s="481"/>
      <c r="B9" s="474"/>
      <c r="C9" s="385"/>
      <c r="D9" s="263"/>
      <c r="E9" s="356"/>
      <c r="F9" s="405"/>
      <c r="G9" s="273"/>
      <c r="H9" s="273"/>
      <c r="I9" s="276"/>
      <c r="J9" s="152"/>
      <c r="K9" s="537"/>
      <c r="L9" s="542"/>
      <c r="M9" s="128"/>
      <c r="N9" s="102"/>
      <c r="O9" s="119"/>
      <c r="P9" s="119"/>
    </row>
    <row r="10" spans="1:16" ht="27.75" customHeight="1" x14ac:dyDescent="0.2">
      <c r="A10" s="481"/>
      <c r="B10" s="474"/>
      <c r="C10" s="385"/>
      <c r="D10" s="263"/>
      <c r="E10" s="356"/>
      <c r="F10" s="405"/>
      <c r="G10" s="273"/>
      <c r="H10" s="273"/>
      <c r="I10" s="276"/>
      <c r="J10" s="152"/>
      <c r="K10" s="537"/>
      <c r="L10" s="542"/>
      <c r="M10" s="128"/>
      <c r="N10" s="102"/>
      <c r="O10" s="119"/>
      <c r="P10" s="119"/>
    </row>
    <row r="11" spans="1:16" ht="27.75" customHeight="1" thickBot="1" x14ac:dyDescent="0.25">
      <c r="A11" s="481"/>
      <c r="B11" s="474"/>
      <c r="C11" s="385"/>
      <c r="D11" s="263"/>
      <c r="E11" s="357"/>
      <c r="F11" s="405"/>
      <c r="G11" s="273"/>
      <c r="H11" s="273"/>
      <c r="I11" s="277"/>
      <c r="J11" s="152"/>
      <c r="K11" s="537"/>
      <c r="L11" s="542"/>
      <c r="M11" s="128"/>
      <c r="N11" s="102"/>
      <c r="O11" s="119"/>
      <c r="P11" s="119"/>
    </row>
    <row r="12" spans="1:16" ht="51" customHeight="1" x14ac:dyDescent="0.2">
      <c r="A12" s="481"/>
      <c r="B12" s="478" t="s">
        <v>271</v>
      </c>
      <c r="C12" s="368" t="s">
        <v>296</v>
      </c>
      <c r="D12" s="429" t="s">
        <v>146</v>
      </c>
      <c r="E12" s="357" t="s">
        <v>40</v>
      </c>
      <c r="F12" s="405"/>
      <c r="G12" s="357" t="s">
        <v>220</v>
      </c>
      <c r="H12" s="357" t="s">
        <v>28</v>
      </c>
      <c r="I12" s="355" t="s">
        <v>74</v>
      </c>
      <c r="J12" s="194">
        <v>0</v>
      </c>
      <c r="K12" s="477"/>
      <c r="L12" s="473"/>
      <c r="M12" s="251" t="s">
        <v>400</v>
      </c>
      <c r="N12" s="102"/>
      <c r="O12" s="119"/>
      <c r="P12" s="119"/>
    </row>
    <row r="13" spans="1:16" ht="27.75" customHeight="1" x14ac:dyDescent="0.2">
      <c r="A13" s="481"/>
      <c r="B13" s="474"/>
      <c r="C13" s="282"/>
      <c r="D13" s="263"/>
      <c r="E13" s="295"/>
      <c r="F13" s="405"/>
      <c r="G13" s="295"/>
      <c r="H13" s="295"/>
      <c r="I13" s="356"/>
      <c r="J13" s="168"/>
      <c r="K13" s="477"/>
      <c r="L13" s="473"/>
      <c r="M13" s="150"/>
      <c r="N13" s="102"/>
      <c r="O13" s="119"/>
      <c r="P13" s="119"/>
    </row>
    <row r="14" spans="1:16" ht="27.75" customHeight="1" x14ac:dyDescent="0.2">
      <c r="A14" s="481"/>
      <c r="B14" s="474"/>
      <c r="C14" s="282"/>
      <c r="D14" s="263"/>
      <c r="E14" s="295"/>
      <c r="F14" s="405"/>
      <c r="G14" s="295"/>
      <c r="H14" s="295"/>
      <c r="I14" s="356"/>
      <c r="J14" s="168"/>
      <c r="K14" s="477"/>
      <c r="L14" s="473"/>
      <c r="M14" s="150"/>
      <c r="N14" s="102"/>
      <c r="O14" s="119"/>
      <c r="P14" s="119"/>
    </row>
    <row r="15" spans="1:16" ht="27.75" customHeight="1" thickBot="1" x14ac:dyDescent="0.25">
      <c r="A15" s="481"/>
      <c r="B15" s="474"/>
      <c r="C15" s="282"/>
      <c r="D15" s="263"/>
      <c r="E15" s="295"/>
      <c r="F15" s="405"/>
      <c r="G15" s="295"/>
      <c r="H15" s="295"/>
      <c r="I15" s="357"/>
      <c r="J15" s="167"/>
      <c r="K15" s="477"/>
      <c r="L15" s="473"/>
      <c r="M15" s="149"/>
      <c r="N15" s="102"/>
      <c r="O15" s="119"/>
      <c r="P15" s="119"/>
    </row>
    <row r="16" spans="1:16" ht="39.75" customHeight="1" x14ac:dyDescent="0.2">
      <c r="A16" s="481"/>
      <c r="B16" s="478" t="s">
        <v>122</v>
      </c>
      <c r="C16" s="282" t="s">
        <v>12</v>
      </c>
      <c r="D16" s="263" t="s">
        <v>102</v>
      </c>
      <c r="E16" s="295" t="s">
        <v>39</v>
      </c>
      <c r="F16" s="405"/>
      <c r="G16" s="273" t="s">
        <v>33</v>
      </c>
      <c r="H16" s="273" t="s">
        <v>28</v>
      </c>
      <c r="I16" s="275" t="s">
        <v>74</v>
      </c>
      <c r="J16" s="195" t="s">
        <v>363</v>
      </c>
      <c r="K16" s="477"/>
      <c r="L16" s="473"/>
      <c r="M16" s="252" t="s">
        <v>400</v>
      </c>
      <c r="N16" s="102"/>
      <c r="O16" s="119"/>
      <c r="P16" s="119"/>
    </row>
    <row r="17" spans="1:16" ht="27.75" customHeight="1" x14ac:dyDescent="0.2">
      <c r="A17" s="481"/>
      <c r="B17" s="474"/>
      <c r="C17" s="282"/>
      <c r="D17" s="263"/>
      <c r="E17" s="295"/>
      <c r="F17" s="405"/>
      <c r="G17" s="273"/>
      <c r="H17" s="273"/>
      <c r="I17" s="276"/>
      <c r="J17" s="63"/>
      <c r="K17" s="477"/>
      <c r="L17" s="473"/>
      <c r="M17" s="149"/>
      <c r="N17" s="102"/>
      <c r="O17" s="119"/>
      <c r="P17" s="119"/>
    </row>
    <row r="18" spans="1:16" ht="27.75" customHeight="1" x14ac:dyDescent="0.2">
      <c r="A18" s="481"/>
      <c r="B18" s="474"/>
      <c r="C18" s="282"/>
      <c r="D18" s="263"/>
      <c r="E18" s="295"/>
      <c r="F18" s="405"/>
      <c r="G18" s="273"/>
      <c r="H18" s="273"/>
      <c r="I18" s="276"/>
      <c r="J18" s="63"/>
      <c r="K18" s="477"/>
      <c r="L18" s="473"/>
      <c r="M18" s="149"/>
      <c r="N18" s="102"/>
      <c r="O18" s="119"/>
      <c r="P18" s="119"/>
    </row>
    <row r="19" spans="1:16" ht="27.75" customHeight="1" x14ac:dyDescent="0.2">
      <c r="A19" s="482"/>
      <c r="B19" s="474"/>
      <c r="C19" s="282"/>
      <c r="D19" s="263"/>
      <c r="E19" s="295"/>
      <c r="F19" s="406"/>
      <c r="G19" s="273"/>
      <c r="H19" s="273"/>
      <c r="I19" s="277"/>
      <c r="J19" s="63"/>
      <c r="K19" s="477"/>
      <c r="L19" s="473"/>
      <c r="M19" s="149"/>
      <c r="N19" s="102"/>
      <c r="O19" s="119"/>
      <c r="P19" s="119"/>
    </row>
    <row r="20" spans="1:16" ht="45.75" customHeight="1" x14ac:dyDescent="0.2">
      <c r="A20" s="480" t="s">
        <v>10</v>
      </c>
      <c r="B20" s="474" t="s">
        <v>262</v>
      </c>
      <c r="C20" s="282" t="s">
        <v>70</v>
      </c>
      <c r="D20" s="263" t="s">
        <v>263</v>
      </c>
      <c r="E20" s="295"/>
      <c r="F20" s="307" t="s">
        <v>243</v>
      </c>
      <c r="G20" s="273" t="s">
        <v>244</v>
      </c>
      <c r="H20" s="273" t="s">
        <v>337</v>
      </c>
      <c r="I20" s="275" t="s">
        <v>74</v>
      </c>
      <c r="J20" s="187">
        <v>1.0104</v>
      </c>
      <c r="K20" s="477"/>
      <c r="L20" s="473"/>
      <c r="M20" s="252" t="s">
        <v>400</v>
      </c>
      <c r="N20" s="102"/>
      <c r="O20" s="119"/>
      <c r="P20" s="119"/>
    </row>
    <row r="21" spans="1:16" ht="27.75" customHeight="1" x14ac:dyDescent="0.2">
      <c r="A21" s="481"/>
      <c r="B21" s="474"/>
      <c r="C21" s="282"/>
      <c r="D21" s="263"/>
      <c r="E21" s="295"/>
      <c r="F21" s="307"/>
      <c r="G21" s="273"/>
      <c r="H21" s="273"/>
      <c r="I21" s="276"/>
      <c r="J21" s="169"/>
      <c r="K21" s="477"/>
      <c r="L21" s="473"/>
      <c r="M21" s="149"/>
      <c r="N21" s="102"/>
      <c r="O21" s="119"/>
      <c r="P21" s="119"/>
    </row>
    <row r="22" spans="1:16" ht="27.75" customHeight="1" x14ac:dyDescent="0.2">
      <c r="A22" s="481"/>
      <c r="B22" s="474"/>
      <c r="C22" s="282"/>
      <c r="D22" s="263"/>
      <c r="E22" s="295"/>
      <c r="F22" s="307"/>
      <c r="G22" s="273"/>
      <c r="H22" s="273"/>
      <c r="I22" s="276"/>
      <c r="J22" s="169"/>
      <c r="K22" s="477"/>
      <c r="L22" s="473"/>
      <c r="M22" s="149"/>
      <c r="N22" s="102"/>
      <c r="O22" s="119"/>
      <c r="P22" s="119"/>
    </row>
    <row r="23" spans="1:16" ht="27.75" customHeight="1" x14ac:dyDescent="0.2">
      <c r="A23" s="482"/>
      <c r="B23" s="474"/>
      <c r="C23" s="282"/>
      <c r="D23" s="263"/>
      <c r="E23" s="295"/>
      <c r="F23" s="307"/>
      <c r="G23" s="273"/>
      <c r="H23" s="273"/>
      <c r="I23" s="277"/>
      <c r="J23" s="170"/>
      <c r="K23" s="477"/>
      <c r="L23" s="473"/>
      <c r="M23" s="149"/>
      <c r="N23" s="102"/>
      <c r="O23" s="119"/>
      <c r="P23" s="119"/>
    </row>
    <row r="24" spans="1:16" ht="27.75" customHeight="1" x14ac:dyDescent="0.2">
      <c r="A24" s="488" t="s">
        <v>202</v>
      </c>
      <c r="B24" s="474" t="s">
        <v>20</v>
      </c>
      <c r="C24" s="282" t="s">
        <v>70</v>
      </c>
      <c r="D24" s="263" t="s">
        <v>71</v>
      </c>
      <c r="E24" s="355" t="s">
        <v>39</v>
      </c>
      <c r="F24" s="307" t="s">
        <v>182</v>
      </c>
      <c r="G24" s="297" t="s">
        <v>22</v>
      </c>
      <c r="H24" s="273" t="s">
        <v>29</v>
      </c>
      <c r="I24" s="275" t="s">
        <v>76</v>
      </c>
      <c r="J24" s="200"/>
      <c r="K24" s="519"/>
      <c r="L24" s="518"/>
      <c r="M24" s="515"/>
      <c r="N24" s="513"/>
      <c r="O24" s="119"/>
      <c r="P24" s="119"/>
    </row>
    <row r="25" spans="1:16" ht="27.75" customHeight="1" x14ac:dyDescent="0.2">
      <c r="A25" s="489"/>
      <c r="B25" s="474"/>
      <c r="C25" s="282"/>
      <c r="D25" s="263"/>
      <c r="E25" s="356"/>
      <c r="F25" s="307"/>
      <c r="G25" s="297"/>
      <c r="H25" s="273"/>
      <c r="I25" s="276"/>
      <c r="J25" s="200"/>
      <c r="K25" s="520"/>
      <c r="L25" s="518"/>
      <c r="M25" s="516"/>
      <c r="N25" s="513"/>
      <c r="O25" s="119"/>
      <c r="P25" s="119"/>
    </row>
    <row r="26" spans="1:16" ht="27.75" customHeight="1" x14ac:dyDescent="0.2">
      <c r="A26" s="489"/>
      <c r="B26" s="474"/>
      <c r="C26" s="282"/>
      <c r="D26" s="263"/>
      <c r="E26" s="356"/>
      <c r="F26" s="307"/>
      <c r="G26" s="297"/>
      <c r="H26" s="273"/>
      <c r="I26" s="276"/>
      <c r="J26" s="201"/>
      <c r="K26" s="519"/>
      <c r="L26" s="518"/>
      <c r="M26" s="514"/>
      <c r="N26" s="102"/>
      <c r="O26" s="119"/>
      <c r="P26" s="119"/>
    </row>
    <row r="27" spans="1:16" ht="27.75" customHeight="1" x14ac:dyDescent="0.2">
      <c r="A27" s="489"/>
      <c r="B27" s="474"/>
      <c r="C27" s="282"/>
      <c r="D27" s="263"/>
      <c r="E27" s="357"/>
      <c r="F27" s="307"/>
      <c r="G27" s="297"/>
      <c r="H27" s="273"/>
      <c r="I27" s="277"/>
      <c r="J27" s="201"/>
      <c r="K27" s="520"/>
      <c r="L27" s="518"/>
      <c r="M27" s="515"/>
      <c r="N27" s="102"/>
      <c r="O27" s="119"/>
      <c r="P27" s="119"/>
    </row>
    <row r="28" spans="1:16" ht="27.75" customHeight="1" x14ac:dyDescent="0.2">
      <c r="A28" s="489"/>
      <c r="B28" s="492" t="s">
        <v>292</v>
      </c>
      <c r="C28" s="366" t="s">
        <v>98</v>
      </c>
      <c r="D28" s="427" t="s">
        <v>111</v>
      </c>
      <c r="E28" s="355" t="s">
        <v>39</v>
      </c>
      <c r="F28" s="372" t="s">
        <v>183</v>
      </c>
      <c r="G28" s="355" t="s">
        <v>335</v>
      </c>
      <c r="H28" s="275" t="s">
        <v>29</v>
      </c>
      <c r="I28" s="275" t="s">
        <v>74</v>
      </c>
      <c r="J28" s="132" t="s">
        <v>302</v>
      </c>
      <c r="K28" s="506"/>
      <c r="L28" s="517"/>
      <c r="M28" s="89"/>
      <c r="N28" s="120"/>
      <c r="O28" s="119"/>
      <c r="P28" s="119"/>
    </row>
    <row r="29" spans="1:16" ht="27.75" customHeight="1" x14ac:dyDescent="0.2">
      <c r="A29" s="489"/>
      <c r="B29" s="493"/>
      <c r="C29" s="367"/>
      <c r="D29" s="428"/>
      <c r="E29" s="356"/>
      <c r="F29" s="405"/>
      <c r="G29" s="356"/>
      <c r="H29" s="276"/>
      <c r="I29" s="276"/>
      <c r="J29" s="132"/>
      <c r="K29" s="506"/>
      <c r="L29" s="517"/>
      <c r="M29" s="90"/>
      <c r="N29" s="120"/>
      <c r="O29" s="119"/>
      <c r="P29" s="119"/>
    </row>
    <row r="30" spans="1:16" ht="27.75" customHeight="1" x14ac:dyDescent="0.2">
      <c r="A30" s="489"/>
      <c r="B30" s="493"/>
      <c r="C30" s="367"/>
      <c r="D30" s="428"/>
      <c r="E30" s="356"/>
      <c r="F30" s="405"/>
      <c r="G30" s="356"/>
      <c r="H30" s="276"/>
      <c r="I30" s="276"/>
      <c r="J30" s="131"/>
      <c r="K30" s="506"/>
      <c r="L30" s="517"/>
      <c r="M30" s="89"/>
      <c r="N30" s="102"/>
      <c r="O30" s="119"/>
      <c r="P30" s="119"/>
    </row>
    <row r="31" spans="1:16" ht="27.75" customHeight="1" x14ac:dyDescent="0.2">
      <c r="A31" s="490"/>
      <c r="B31" s="494"/>
      <c r="C31" s="368"/>
      <c r="D31" s="429"/>
      <c r="E31" s="357"/>
      <c r="F31" s="406"/>
      <c r="G31" s="357"/>
      <c r="H31" s="277"/>
      <c r="I31" s="277"/>
      <c r="J31" s="131"/>
      <c r="K31" s="506"/>
      <c r="L31" s="517"/>
      <c r="M31" s="90"/>
      <c r="N31" s="102"/>
      <c r="O31" s="119"/>
      <c r="P31" s="119"/>
    </row>
    <row r="32" spans="1:16" ht="106.5" customHeight="1" x14ac:dyDescent="0.2">
      <c r="A32" s="501" t="s">
        <v>203</v>
      </c>
      <c r="B32" s="496" t="s">
        <v>113</v>
      </c>
      <c r="C32" s="366" t="s">
        <v>239</v>
      </c>
      <c r="D32" s="507" t="s">
        <v>240</v>
      </c>
      <c r="E32" s="273" t="s">
        <v>38</v>
      </c>
      <c r="F32" s="372" t="s">
        <v>183</v>
      </c>
      <c r="G32" s="503" t="s">
        <v>114</v>
      </c>
      <c r="H32" s="275" t="s">
        <v>67</v>
      </c>
      <c r="I32" s="275" t="s">
        <v>74</v>
      </c>
      <c r="J32" s="218">
        <v>3715066561</v>
      </c>
      <c r="K32" s="506"/>
      <c r="L32" s="517"/>
      <c r="M32" s="253" t="s">
        <v>425</v>
      </c>
      <c r="N32" s="102"/>
      <c r="O32" s="119"/>
      <c r="P32" s="119"/>
    </row>
    <row r="33" spans="1:16" ht="27.75" customHeight="1" x14ac:dyDescent="0.2">
      <c r="A33" s="502"/>
      <c r="B33" s="497"/>
      <c r="C33" s="367"/>
      <c r="D33" s="508"/>
      <c r="E33" s="273"/>
      <c r="F33" s="405"/>
      <c r="G33" s="504"/>
      <c r="H33" s="276"/>
      <c r="I33" s="276"/>
      <c r="J33" s="171"/>
      <c r="K33" s="506"/>
      <c r="L33" s="517"/>
      <c r="M33" s="91"/>
      <c r="N33" s="102"/>
      <c r="O33" s="119"/>
      <c r="P33" s="119"/>
    </row>
    <row r="34" spans="1:16" ht="27.75" customHeight="1" x14ac:dyDescent="0.2">
      <c r="A34" s="502"/>
      <c r="B34" s="497"/>
      <c r="C34" s="367"/>
      <c r="D34" s="508"/>
      <c r="E34" s="273"/>
      <c r="F34" s="405"/>
      <c r="G34" s="504"/>
      <c r="H34" s="276"/>
      <c r="I34" s="276"/>
      <c r="J34" s="171"/>
      <c r="K34" s="506"/>
      <c r="L34" s="517"/>
      <c r="M34" s="91"/>
      <c r="N34" s="102"/>
      <c r="O34" s="119"/>
      <c r="P34" s="119"/>
    </row>
    <row r="35" spans="1:16" ht="27.75" customHeight="1" x14ac:dyDescent="0.2">
      <c r="A35" s="502"/>
      <c r="B35" s="498"/>
      <c r="C35" s="368"/>
      <c r="D35" s="509"/>
      <c r="E35" s="273"/>
      <c r="F35" s="406"/>
      <c r="G35" s="505"/>
      <c r="H35" s="277"/>
      <c r="I35" s="277"/>
      <c r="J35" s="171"/>
      <c r="K35" s="506"/>
      <c r="L35" s="517"/>
      <c r="M35" s="91"/>
      <c r="N35" s="102"/>
      <c r="O35" s="119"/>
      <c r="P35" s="119"/>
    </row>
    <row r="36" spans="1:16" ht="61.5" customHeight="1" x14ac:dyDescent="0.2">
      <c r="A36" s="502"/>
      <c r="B36" s="491" t="s">
        <v>147</v>
      </c>
      <c r="C36" s="476" t="s">
        <v>404</v>
      </c>
      <c r="D36" s="283" t="s">
        <v>405</v>
      </c>
      <c r="E36" s="307" t="s">
        <v>40</v>
      </c>
      <c r="F36" s="372" t="s">
        <v>184</v>
      </c>
      <c r="G36" s="521" t="s">
        <v>148</v>
      </c>
      <c r="H36" s="273" t="s">
        <v>123</v>
      </c>
      <c r="I36" s="275" t="s">
        <v>74</v>
      </c>
      <c r="J36" s="207">
        <v>1.72</v>
      </c>
      <c r="K36" s="479"/>
      <c r="L36" s="475"/>
      <c r="M36" s="254" t="s">
        <v>403</v>
      </c>
      <c r="N36" s="102"/>
      <c r="O36" s="119"/>
      <c r="P36" s="119"/>
    </row>
    <row r="37" spans="1:16" ht="27.75" customHeight="1" x14ac:dyDescent="0.2">
      <c r="A37" s="502"/>
      <c r="B37" s="491"/>
      <c r="C37" s="476"/>
      <c r="D37" s="283"/>
      <c r="E37" s="307"/>
      <c r="F37" s="405"/>
      <c r="G37" s="522"/>
      <c r="H37" s="273"/>
      <c r="I37" s="276"/>
      <c r="J37" s="172"/>
      <c r="K37" s="479"/>
      <c r="L37" s="475"/>
      <c r="M37" s="50"/>
      <c r="N37" s="102"/>
      <c r="O37" s="119"/>
      <c r="P37" s="119"/>
    </row>
    <row r="38" spans="1:16" ht="27.75" customHeight="1" x14ac:dyDescent="0.2">
      <c r="A38" s="502"/>
      <c r="B38" s="491"/>
      <c r="C38" s="476"/>
      <c r="D38" s="283"/>
      <c r="E38" s="307"/>
      <c r="F38" s="405"/>
      <c r="G38" s="522"/>
      <c r="H38" s="273"/>
      <c r="I38" s="276"/>
      <c r="J38" s="172"/>
      <c r="K38" s="479"/>
      <c r="L38" s="475"/>
      <c r="M38" s="50"/>
      <c r="N38" s="102"/>
      <c r="O38" s="119"/>
      <c r="P38" s="119"/>
    </row>
    <row r="39" spans="1:16" ht="27.75" customHeight="1" x14ac:dyDescent="0.2">
      <c r="A39" s="502"/>
      <c r="B39" s="491"/>
      <c r="C39" s="476"/>
      <c r="D39" s="283"/>
      <c r="E39" s="307"/>
      <c r="F39" s="405"/>
      <c r="G39" s="523"/>
      <c r="H39" s="273"/>
      <c r="I39" s="277"/>
      <c r="J39" s="172"/>
      <c r="K39" s="479"/>
      <c r="L39" s="475"/>
      <c r="M39" s="50"/>
      <c r="N39" s="102"/>
      <c r="O39" s="119"/>
      <c r="P39" s="119"/>
    </row>
    <row r="40" spans="1:16" ht="54.75" customHeight="1" x14ac:dyDescent="0.2">
      <c r="A40" s="502"/>
      <c r="B40" s="491" t="s">
        <v>149</v>
      </c>
      <c r="C40" s="485" t="s">
        <v>401</v>
      </c>
      <c r="D40" s="283" t="s">
        <v>402</v>
      </c>
      <c r="E40" s="307" t="s">
        <v>40</v>
      </c>
      <c r="F40" s="405"/>
      <c r="G40" s="355" t="s">
        <v>150</v>
      </c>
      <c r="H40" s="275" t="s">
        <v>123</v>
      </c>
      <c r="I40" s="275" t="s">
        <v>74</v>
      </c>
      <c r="J40" s="209">
        <v>4</v>
      </c>
      <c r="K40" s="506"/>
      <c r="L40" s="517"/>
      <c r="M40" s="254" t="s">
        <v>406</v>
      </c>
      <c r="N40" s="102"/>
      <c r="O40" s="119"/>
      <c r="P40" s="119"/>
    </row>
    <row r="41" spans="1:16" ht="27.75" customHeight="1" x14ac:dyDescent="0.2">
      <c r="A41" s="502"/>
      <c r="B41" s="491"/>
      <c r="C41" s="486"/>
      <c r="D41" s="283"/>
      <c r="E41" s="307"/>
      <c r="F41" s="405"/>
      <c r="G41" s="356"/>
      <c r="H41" s="276"/>
      <c r="I41" s="276"/>
      <c r="J41" s="133"/>
      <c r="K41" s="506"/>
      <c r="L41" s="517"/>
      <c r="M41" s="92"/>
      <c r="N41" s="102"/>
      <c r="O41" s="119"/>
      <c r="P41" s="119"/>
    </row>
    <row r="42" spans="1:16" ht="27.75" customHeight="1" x14ac:dyDescent="0.2">
      <c r="A42" s="502"/>
      <c r="B42" s="491"/>
      <c r="C42" s="486"/>
      <c r="D42" s="283"/>
      <c r="E42" s="307"/>
      <c r="F42" s="405"/>
      <c r="G42" s="356"/>
      <c r="H42" s="276"/>
      <c r="I42" s="276"/>
      <c r="J42" s="133"/>
      <c r="K42" s="506"/>
      <c r="L42" s="517"/>
      <c r="M42" s="92"/>
      <c r="N42" s="102"/>
      <c r="O42" s="119"/>
      <c r="P42" s="119"/>
    </row>
    <row r="43" spans="1:16" ht="27.75" customHeight="1" x14ac:dyDescent="0.2">
      <c r="A43" s="502"/>
      <c r="B43" s="491"/>
      <c r="C43" s="487"/>
      <c r="D43" s="283"/>
      <c r="E43" s="307"/>
      <c r="F43" s="405"/>
      <c r="G43" s="357"/>
      <c r="H43" s="277"/>
      <c r="I43" s="277"/>
      <c r="J43" s="133"/>
      <c r="K43" s="506"/>
      <c r="L43" s="517"/>
      <c r="M43" s="92"/>
      <c r="N43" s="102"/>
      <c r="O43" s="119"/>
      <c r="P43" s="119"/>
    </row>
    <row r="44" spans="1:16" ht="37.5" customHeight="1" x14ac:dyDescent="0.2">
      <c r="A44" s="502"/>
      <c r="B44" s="491" t="s">
        <v>151</v>
      </c>
      <c r="C44" s="485" t="s">
        <v>401</v>
      </c>
      <c r="D44" s="283" t="s">
        <v>402</v>
      </c>
      <c r="E44" s="284" t="s">
        <v>40</v>
      </c>
      <c r="F44" s="405"/>
      <c r="G44" s="355" t="s">
        <v>365</v>
      </c>
      <c r="H44" s="275" t="s">
        <v>123</v>
      </c>
      <c r="I44" s="275" t="s">
        <v>74</v>
      </c>
      <c r="J44" s="208">
        <v>5.09</v>
      </c>
      <c r="K44" s="479"/>
      <c r="L44" s="475"/>
      <c r="M44" s="254" t="s">
        <v>388</v>
      </c>
      <c r="N44" s="102"/>
      <c r="O44" s="119"/>
      <c r="P44" s="119"/>
    </row>
    <row r="45" spans="1:16" ht="27.75" customHeight="1" x14ac:dyDescent="0.2">
      <c r="A45" s="502"/>
      <c r="B45" s="491"/>
      <c r="C45" s="486"/>
      <c r="D45" s="283"/>
      <c r="E45" s="284"/>
      <c r="F45" s="405"/>
      <c r="G45" s="356"/>
      <c r="H45" s="276"/>
      <c r="I45" s="276"/>
      <c r="J45" s="128"/>
      <c r="K45" s="479"/>
      <c r="L45" s="475"/>
      <c r="M45" s="92"/>
      <c r="N45" s="102"/>
      <c r="O45" s="119"/>
      <c r="P45" s="119"/>
    </row>
    <row r="46" spans="1:16" ht="27.75" customHeight="1" x14ac:dyDescent="0.2">
      <c r="A46" s="502"/>
      <c r="B46" s="491"/>
      <c r="C46" s="486"/>
      <c r="D46" s="283"/>
      <c r="E46" s="284"/>
      <c r="F46" s="405"/>
      <c r="G46" s="356"/>
      <c r="H46" s="276"/>
      <c r="I46" s="276"/>
      <c r="J46" s="128"/>
      <c r="K46" s="479"/>
      <c r="L46" s="475"/>
      <c r="M46" s="92"/>
      <c r="N46" s="102"/>
      <c r="O46" s="119"/>
      <c r="P46" s="119"/>
    </row>
    <row r="47" spans="1:16" ht="27.75" customHeight="1" x14ac:dyDescent="0.2">
      <c r="A47" s="502"/>
      <c r="B47" s="491"/>
      <c r="C47" s="487"/>
      <c r="D47" s="283"/>
      <c r="E47" s="284"/>
      <c r="F47" s="405"/>
      <c r="G47" s="357"/>
      <c r="H47" s="277"/>
      <c r="I47" s="277"/>
      <c r="J47" s="128"/>
      <c r="K47" s="479"/>
      <c r="L47" s="475"/>
      <c r="M47" s="92"/>
      <c r="N47" s="102"/>
      <c r="O47" s="119"/>
      <c r="P47" s="119"/>
    </row>
    <row r="48" spans="1:16" ht="36" customHeight="1" x14ac:dyDescent="0.2">
      <c r="A48" s="502"/>
      <c r="B48" s="491" t="s">
        <v>152</v>
      </c>
      <c r="C48" s="485" t="s">
        <v>401</v>
      </c>
      <c r="D48" s="283" t="s">
        <v>402</v>
      </c>
      <c r="E48" s="284" t="s">
        <v>40</v>
      </c>
      <c r="F48" s="405"/>
      <c r="G48" s="355" t="s">
        <v>154</v>
      </c>
      <c r="H48" s="275" t="s">
        <v>123</v>
      </c>
      <c r="I48" s="275" t="s">
        <v>74</v>
      </c>
      <c r="J48" s="208">
        <v>5.96</v>
      </c>
      <c r="K48" s="479"/>
      <c r="L48" s="475"/>
      <c r="M48" s="254" t="s">
        <v>388</v>
      </c>
      <c r="N48" s="102"/>
      <c r="O48" s="119"/>
      <c r="P48" s="119"/>
    </row>
    <row r="49" spans="1:16" ht="37.5" customHeight="1" x14ac:dyDescent="0.2">
      <c r="A49" s="502"/>
      <c r="B49" s="491"/>
      <c r="C49" s="486"/>
      <c r="D49" s="283"/>
      <c r="E49" s="284"/>
      <c r="F49" s="405"/>
      <c r="G49" s="356"/>
      <c r="H49" s="276"/>
      <c r="I49" s="276"/>
      <c r="J49" s="128"/>
      <c r="K49" s="479"/>
      <c r="L49" s="475"/>
      <c r="M49" s="92"/>
      <c r="N49" s="102"/>
      <c r="O49" s="119"/>
      <c r="P49" s="119"/>
    </row>
    <row r="50" spans="1:16" ht="27.75" customHeight="1" x14ac:dyDescent="0.2">
      <c r="A50" s="502"/>
      <c r="B50" s="491"/>
      <c r="C50" s="486"/>
      <c r="D50" s="283"/>
      <c r="E50" s="284"/>
      <c r="F50" s="405"/>
      <c r="G50" s="356"/>
      <c r="H50" s="276"/>
      <c r="I50" s="276"/>
      <c r="J50" s="128"/>
      <c r="K50" s="479"/>
      <c r="L50" s="475"/>
      <c r="M50" s="92"/>
      <c r="N50" s="102"/>
      <c r="O50" s="119"/>
      <c r="P50" s="119"/>
    </row>
    <row r="51" spans="1:16" ht="27.75" customHeight="1" x14ac:dyDescent="0.2">
      <c r="A51" s="502"/>
      <c r="B51" s="491"/>
      <c r="C51" s="487"/>
      <c r="D51" s="283"/>
      <c r="E51" s="284"/>
      <c r="F51" s="405"/>
      <c r="G51" s="357"/>
      <c r="H51" s="277"/>
      <c r="I51" s="277"/>
      <c r="J51" s="128"/>
      <c r="K51" s="479"/>
      <c r="L51" s="475"/>
      <c r="M51" s="92"/>
      <c r="N51" s="102"/>
      <c r="O51" s="119"/>
      <c r="P51" s="119"/>
    </row>
    <row r="52" spans="1:16" ht="54" customHeight="1" x14ac:dyDescent="0.2">
      <c r="A52" s="502"/>
      <c r="B52" s="279" t="s">
        <v>155</v>
      </c>
      <c r="C52" s="485" t="s">
        <v>407</v>
      </c>
      <c r="D52" s="283" t="s">
        <v>408</v>
      </c>
      <c r="E52" s="284" t="s">
        <v>40</v>
      </c>
      <c r="F52" s="405"/>
      <c r="G52" s="355" t="s">
        <v>156</v>
      </c>
      <c r="H52" s="275" t="s">
        <v>123</v>
      </c>
      <c r="I52" s="275" t="s">
        <v>74</v>
      </c>
      <c r="J52" s="203">
        <v>1.61</v>
      </c>
      <c r="K52" s="506"/>
      <c r="L52" s="517"/>
      <c r="M52" s="254" t="s">
        <v>409</v>
      </c>
      <c r="N52" s="102"/>
      <c r="O52" s="119"/>
      <c r="P52" s="119"/>
    </row>
    <row r="53" spans="1:16" ht="27.75" customHeight="1" x14ac:dyDescent="0.2">
      <c r="A53" s="502"/>
      <c r="B53" s="280"/>
      <c r="C53" s="486"/>
      <c r="D53" s="283"/>
      <c r="E53" s="284"/>
      <c r="F53" s="405"/>
      <c r="G53" s="356"/>
      <c r="H53" s="276"/>
      <c r="I53" s="276"/>
      <c r="J53" s="128"/>
      <c r="K53" s="506"/>
      <c r="L53" s="517"/>
      <c r="M53" s="92"/>
      <c r="N53" s="102"/>
      <c r="O53" s="119"/>
      <c r="P53" s="119"/>
    </row>
    <row r="54" spans="1:16" ht="27.75" customHeight="1" x14ac:dyDescent="0.2">
      <c r="A54" s="502"/>
      <c r="B54" s="280"/>
      <c r="C54" s="486"/>
      <c r="D54" s="283"/>
      <c r="E54" s="284"/>
      <c r="F54" s="405"/>
      <c r="G54" s="356"/>
      <c r="H54" s="276"/>
      <c r="I54" s="276"/>
      <c r="J54" s="128"/>
      <c r="K54" s="506"/>
      <c r="L54" s="517"/>
      <c r="M54" s="92"/>
      <c r="N54" s="102"/>
      <c r="O54" s="119"/>
      <c r="P54" s="119"/>
    </row>
    <row r="55" spans="1:16" ht="27.75" customHeight="1" x14ac:dyDescent="0.2">
      <c r="A55" s="502"/>
      <c r="B55" s="281"/>
      <c r="C55" s="487"/>
      <c r="D55" s="283"/>
      <c r="E55" s="284"/>
      <c r="F55" s="405"/>
      <c r="G55" s="357"/>
      <c r="H55" s="277"/>
      <c r="I55" s="277"/>
      <c r="J55" s="128"/>
      <c r="K55" s="506"/>
      <c r="L55" s="517"/>
      <c r="M55" s="92"/>
      <c r="N55" s="102"/>
      <c r="O55" s="119"/>
      <c r="P55" s="119"/>
    </row>
    <row r="56" spans="1:16" ht="41.25" customHeight="1" x14ac:dyDescent="0.2">
      <c r="A56" s="502"/>
      <c r="B56" s="491" t="s">
        <v>157</v>
      </c>
      <c r="C56" s="476" t="s">
        <v>411</v>
      </c>
      <c r="D56" s="365" t="s">
        <v>410</v>
      </c>
      <c r="E56" s="284" t="s">
        <v>38</v>
      </c>
      <c r="F56" s="405"/>
      <c r="G56" s="355" t="s">
        <v>158</v>
      </c>
      <c r="H56" s="273" t="s">
        <v>123</v>
      </c>
      <c r="I56" s="275" t="s">
        <v>74</v>
      </c>
      <c r="J56" s="204">
        <v>3.46</v>
      </c>
      <c r="K56" s="205"/>
      <c r="L56" s="206"/>
      <c r="M56" s="254" t="s">
        <v>400</v>
      </c>
      <c r="N56" s="102"/>
      <c r="O56" s="119"/>
      <c r="P56" s="119"/>
    </row>
    <row r="57" spans="1:16" ht="27.75" customHeight="1" x14ac:dyDescent="0.2">
      <c r="A57" s="502"/>
      <c r="B57" s="491"/>
      <c r="C57" s="476"/>
      <c r="D57" s="365"/>
      <c r="E57" s="284"/>
      <c r="F57" s="405"/>
      <c r="G57" s="356"/>
      <c r="H57" s="273"/>
      <c r="I57" s="276"/>
      <c r="J57" s="173"/>
      <c r="K57" s="205"/>
      <c r="L57" s="206"/>
      <c r="M57" s="92"/>
      <c r="N57" s="102"/>
      <c r="O57" s="119"/>
      <c r="P57" s="119"/>
    </row>
    <row r="58" spans="1:16" ht="27.75" customHeight="1" x14ac:dyDescent="0.2">
      <c r="A58" s="502"/>
      <c r="B58" s="491"/>
      <c r="C58" s="476"/>
      <c r="D58" s="365"/>
      <c r="E58" s="284"/>
      <c r="F58" s="405"/>
      <c r="G58" s="356"/>
      <c r="H58" s="273"/>
      <c r="I58" s="276"/>
      <c r="J58" s="128"/>
      <c r="K58" s="205"/>
      <c r="L58" s="206"/>
      <c r="M58" s="92"/>
      <c r="N58" s="102"/>
      <c r="O58" s="119"/>
      <c r="P58" s="119"/>
    </row>
    <row r="59" spans="1:16" ht="27.75" customHeight="1" x14ac:dyDescent="0.2">
      <c r="A59" s="502"/>
      <c r="B59" s="491"/>
      <c r="C59" s="476"/>
      <c r="D59" s="365"/>
      <c r="E59" s="284"/>
      <c r="F59" s="405"/>
      <c r="G59" s="357"/>
      <c r="H59" s="273"/>
      <c r="I59" s="277"/>
      <c r="J59" s="128"/>
      <c r="K59" s="205"/>
      <c r="L59" s="206"/>
      <c r="M59" s="92"/>
      <c r="N59" s="102"/>
      <c r="O59" s="119"/>
      <c r="P59" s="119"/>
    </row>
    <row r="60" spans="1:16" ht="45.75" customHeight="1" x14ac:dyDescent="0.2">
      <c r="A60" s="502"/>
      <c r="B60" s="491" t="s">
        <v>323</v>
      </c>
      <c r="C60" s="476" t="s">
        <v>153</v>
      </c>
      <c r="D60" s="283" t="s">
        <v>325</v>
      </c>
      <c r="E60" s="284" t="s">
        <v>38</v>
      </c>
      <c r="F60" s="405"/>
      <c r="G60" s="355" t="s">
        <v>334</v>
      </c>
      <c r="H60" s="273" t="s">
        <v>123</v>
      </c>
      <c r="I60" s="275" t="s">
        <v>74</v>
      </c>
      <c r="J60" s="204">
        <v>1.47</v>
      </c>
      <c r="K60" s="205"/>
      <c r="L60" s="206"/>
      <c r="M60" s="254" t="s">
        <v>409</v>
      </c>
      <c r="N60" s="102"/>
      <c r="O60" s="119"/>
      <c r="P60" s="119"/>
    </row>
    <row r="61" spans="1:16" ht="27.75" customHeight="1" x14ac:dyDescent="0.2">
      <c r="A61" s="502"/>
      <c r="B61" s="491"/>
      <c r="C61" s="476"/>
      <c r="D61" s="365"/>
      <c r="E61" s="284"/>
      <c r="F61" s="405"/>
      <c r="G61" s="356"/>
      <c r="H61" s="273"/>
      <c r="I61" s="276"/>
      <c r="J61" s="173"/>
      <c r="K61" s="205"/>
      <c r="L61" s="206"/>
      <c r="M61" s="92"/>
      <c r="N61" s="102"/>
      <c r="O61" s="119"/>
      <c r="P61" s="119"/>
    </row>
    <row r="62" spans="1:16" ht="27.75" customHeight="1" x14ac:dyDescent="0.2">
      <c r="A62" s="502"/>
      <c r="B62" s="491"/>
      <c r="C62" s="476"/>
      <c r="D62" s="365"/>
      <c r="E62" s="284"/>
      <c r="F62" s="405"/>
      <c r="G62" s="356"/>
      <c r="H62" s="273"/>
      <c r="I62" s="276"/>
      <c r="J62" s="128"/>
      <c r="K62" s="205"/>
      <c r="L62" s="206"/>
      <c r="M62" s="92"/>
      <c r="N62" s="102"/>
      <c r="O62" s="119"/>
      <c r="P62" s="119"/>
    </row>
    <row r="63" spans="1:16" ht="27.75" customHeight="1" x14ac:dyDescent="0.2">
      <c r="A63" s="502"/>
      <c r="B63" s="491"/>
      <c r="C63" s="476"/>
      <c r="D63" s="365"/>
      <c r="E63" s="284"/>
      <c r="F63" s="405"/>
      <c r="G63" s="357"/>
      <c r="H63" s="273"/>
      <c r="I63" s="277"/>
      <c r="J63" s="128"/>
      <c r="K63" s="205"/>
      <c r="L63" s="206"/>
      <c r="M63" s="92"/>
      <c r="N63" s="102"/>
      <c r="O63" s="119"/>
      <c r="P63" s="119"/>
    </row>
    <row r="64" spans="1:16" ht="69" customHeight="1" x14ac:dyDescent="0.2">
      <c r="A64" s="502"/>
      <c r="B64" s="491" t="s">
        <v>324</v>
      </c>
      <c r="C64" s="476" t="s">
        <v>153</v>
      </c>
      <c r="D64" s="283" t="s">
        <v>326</v>
      </c>
      <c r="E64" s="284" t="s">
        <v>38</v>
      </c>
      <c r="F64" s="405"/>
      <c r="G64" s="273" t="s">
        <v>334</v>
      </c>
      <c r="H64" s="273" t="s">
        <v>123</v>
      </c>
      <c r="I64" s="275" t="s">
        <v>74</v>
      </c>
      <c r="J64" s="204">
        <v>2.0099999999999998</v>
      </c>
      <c r="K64" s="479"/>
      <c r="L64" s="475"/>
      <c r="M64" s="255" t="s">
        <v>406</v>
      </c>
      <c r="N64" s="102"/>
      <c r="O64" s="119"/>
      <c r="P64" s="119"/>
    </row>
    <row r="65" spans="1:16" ht="27.75" customHeight="1" x14ac:dyDescent="0.2">
      <c r="A65" s="502"/>
      <c r="B65" s="491"/>
      <c r="C65" s="476"/>
      <c r="D65" s="365"/>
      <c r="E65" s="284"/>
      <c r="F65" s="405"/>
      <c r="G65" s="274"/>
      <c r="H65" s="273"/>
      <c r="I65" s="276"/>
      <c r="J65" s="173"/>
      <c r="K65" s="479"/>
      <c r="L65" s="475"/>
      <c r="M65" s="93"/>
      <c r="N65" s="102"/>
      <c r="O65" s="119"/>
      <c r="P65" s="119"/>
    </row>
    <row r="66" spans="1:16" ht="27.75" customHeight="1" x14ac:dyDescent="0.2">
      <c r="A66" s="502"/>
      <c r="B66" s="491"/>
      <c r="C66" s="476"/>
      <c r="D66" s="365"/>
      <c r="E66" s="284"/>
      <c r="F66" s="405"/>
      <c r="G66" s="274"/>
      <c r="H66" s="273"/>
      <c r="I66" s="276"/>
      <c r="J66" s="173"/>
      <c r="K66" s="479"/>
      <c r="L66" s="475"/>
      <c r="M66" s="149"/>
      <c r="N66" s="102"/>
      <c r="O66" s="119"/>
      <c r="P66" s="119"/>
    </row>
    <row r="67" spans="1:16" ht="27.75" customHeight="1" x14ac:dyDescent="0.2">
      <c r="A67" s="502"/>
      <c r="B67" s="491"/>
      <c r="C67" s="476"/>
      <c r="D67" s="365"/>
      <c r="E67" s="284"/>
      <c r="F67" s="405"/>
      <c r="G67" s="274"/>
      <c r="H67" s="273"/>
      <c r="I67" s="277"/>
      <c r="J67" s="173"/>
      <c r="K67" s="479"/>
      <c r="L67" s="475"/>
      <c r="M67" s="149"/>
      <c r="N67" s="102"/>
      <c r="O67" s="119"/>
      <c r="P67" s="119"/>
    </row>
    <row r="68" spans="1:16" ht="27.75" customHeight="1" x14ac:dyDescent="0.2">
      <c r="A68" s="495" t="s">
        <v>278</v>
      </c>
      <c r="B68" s="499" t="s">
        <v>279</v>
      </c>
      <c r="C68" s="282" t="s">
        <v>280</v>
      </c>
      <c r="D68" s="263" t="s">
        <v>289</v>
      </c>
      <c r="E68" s="273" t="s">
        <v>40</v>
      </c>
      <c r="F68" s="307" t="s">
        <v>185</v>
      </c>
      <c r="G68" s="295" t="s">
        <v>47</v>
      </c>
      <c r="H68" s="273" t="s">
        <v>31</v>
      </c>
      <c r="I68" s="275" t="s">
        <v>74</v>
      </c>
      <c r="J68" s="174" t="s">
        <v>302</v>
      </c>
      <c r="K68" s="506"/>
      <c r="L68" s="543"/>
      <c r="M68" s="149" t="s">
        <v>302</v>
      </c>
      <c r="N68" s="102"/>
      <c r="O68" s="119"/>
      <c r="P68" s="119"/>
    </row>
    <row r="69" spans="1:16" ht="27.75" customHeight="1" x14ac:dyDescent="0.2">
      <c r="A69" s="495"/>
      <c r="B69" s="499"/>
      <c r="C69" s="282"/>
      <c r="D69" s="263"/>
      <c r="E69" s="273"/>
      <c r="F69" s="307"/>
      <c r="G69" s="295"/>
      <c r="H69" s="273"/>
      <c r="I69" s="276"/>
      <c r="J69" s="121"/>
      <c r="K69" s="506"/>
      <c r="L69" s="543"/>
      <c r="M69" s="149"/>
      <c r="N69" s="102"/>
      <c r="O69" s="119"/>
      <c r="P69" s="119"/>
    </row>
    <row r="70" spans="1:16" ht="27.75" customHeight="1" x14ac:dyDescent="0.2">
      <c r="A70" s="495"/>
      <c r="B70" s="499"/>
      <c r="C70" s="282"/>
      <c r="D70" s="263"/>
      <c r="E70" s="273"/>
      <c r="F70" s="307"/>
      <c r="G70" s="295"/>
      <c r="H70" s="273"/>
      <c r="I70" s="276"/>
      <c r="J70" s="121"/>
      <c r="K70" s="506"/>
      <c r="L70" s="543"/>
      <c r="M70" s="149"/>
      <c r="N70" s="102"/>
      <c r="O70" s="119"/>
      <c r="P70" s="119"/>
    </row>
    <row r="71" spans="1:16" ht="30" customHeight="1" x14ac:dyDescent="0.2">
      <c r="A71" s="495"/>
      <c r="B71" s="499"/>
      <c r="C71" s="282"/>
      <c r="D71" s="263"/>
      <c r="E71" s="273"/>
      <c r="F71" s="307"/>
      <c r="G71" s="295"/>
      <c r="H71" s="273"/>
      <c r="I71" s="277"/>
      <c r="J71" s="121"/>
      <c r="K71" s="506"/>
      <c r="L71" s="543"/>
      <c r="M71" s="149"/>
      <c r="N71" s="102"/>
      <c r="O71" s="63"/>
      <c r="P71" s="119"/>
    </row>
    <row r="72" spans="1:16" ht="45.75" customHeight="1" x14ac:dyDescent="0.2">
      <c r="A72" s="495"/>
      <c r="B72" s="285" t="s">
        <v>281</v>
      </c>
      <c r="C72" s="366" t="s">
        <v>282</v>
      </c>
      <c r="D72" s="263" t="s">
        <v>288</v>
      </c>
      <c r="E72" s="273" t="s">
        <v>40</v>
      </c>
      <c r="F72" s="307" t="s">
        <v>185</v>
      </c>
      <c r="G72" s="295" t="s">
        <v>283</v>
      </c>
      <c r="H72" s="273" t="s">
        <v>31</v>
      </c>
      <c r="I72" s="275" t="s">
        <v>74</v>
      </c>
      <c r="J72" s="229" t="s">
        <v>373</v>
      </c>
      <c r="K72" s="510"/>
      <c r="L72" s="213"/>
      <c r="M72" s="252" t="s">
        <v>412</v>
      </c>
      <c r="N72" s="102"/>
      <c r="O72" s="124"/>
      <c r="P72" s="119"/>
    </row>
    <row r="73" spans="1:16" ht="27.75" customHeight="1" x14ac:dyDescent="0.2">
      <c r="A73" s="495"/>
      <c r="B73" s="286"/>
      <c r="C73" s="367"/>
      <c r="D73" s="263"/>
      <c r="E73" s="273"/>
      <c r="F73" s="307"/>
      <c r="G73" s="295"/>
      <c r="H73" s="273"/>
      <c r="I73" s="276"/>
      <c r="J73" s="134"/>
      <c r="K73" s="511"/>
      <c r="L73" s="213"/>
      <c r="M73" s="149"/>
      <c r="N73" s="102"/>
      <c r="O73" s="124"/>
      <c r="P73" s="119"/>
    </row>
    <row r="74" spans="1:16" ht="27.75" customHeight="1" x14ac:dyDescent="0.2">
      <c r="A74" s="495"/>
      <c r="B74" s="286"/>
      <c r="C74" s="367"/>
      <c r="D74" s="263"/>
      <c r="E74" s="273"/>
      <c r="F74" s="307"/>
      <c r="G74" s="295"/>
      <c r="H74" s="273"/>
      <c r="I74" s="276"/>
      <c r="J74" s="134"/>
      <c r="K74" s="511"/>
      <c r="L74" s="213"/>
      <c r="M74" s="149"/>
      <c r="N74" s="102"/>
      <c r="O74" s="124"/>
      <c r="P74" s="119"/>
    </row>
    <row r="75" spans="1:16" ht="33.75" customHeight="1" x14ac:dyDescent="0.2">
      <c r="A75" s="495"/>
      <c r="B75" s="287"/>
      <c r="C75" s="368"/>
      <c r="D75" s="263"/>
      <c r="E75" s="273"/>
      <c r="F75" s="307"/>
      <c r="G75" s="295"/>
      <c r="H75" s="273"/>
      <c r="I75" s="277"/>
      <c r="J75" s="121"/>
      <c r="K75" s="512"/>
      <c r="L75" s="213"/>
      <c r="M75" s="149"/>
      <c r="N75" s="102"/>
      <c r="O75" s="124"/>
      <c r="P75" s="119"/>
    </row>
    <row r="76" spans="1:16" ht="27.75" customHeight="1" x14ac:dyDescent="0.2">
      <c r="A76" s="495"/>
      <c r="B76" s="285" t="s">
        <v>284</v>
      </c>
      <c r="C76" s="366" t="s">
        <v>285</v>
      </c>
      <c r="D76" s="263" t="s">
        <v>287</v>
      </c>
      <c r="E76" s="273" t="s">
        <v>40</v>
      </c>
      <c r="F76" s="307" t="s">
        <v>185</v>
      </c>
      <c r="G76" s="295" t="s">
        <v>286</v>
      </c>
      <c r="H76" s="273" t="s">
        <v>31</v>
      </c>
      <c r="I76" s="275" t="s">
        <v>74</v>
      </c>
      <c r="J76" s="174" t="s">
        <v>302</v>
      </c>
      <c r="K76" s="510"/>
      <c r="L76" s="213"/>
      <c r="M76" s="149" t="s">
        <v>302</v>
      </c>
      <c r="N76" s="102"/>
      <c r="O76" s="124"/>
      <c r="P76" s="119"/>
    </row>
    <row r="77" spans="1:16" ht="27.75" customHeight="1" x14ac:dyDescent="0.2">
      <c r="A77" s="495"/>
      <c r="B77" s="286"/>
      <c r="C77" s="367"/>
      <c r="D77" s="263"/>
      <c r="E77" s="273"/>
      <c r="F77" s="307"/>
      <c r="G77" s="295"/>
      <c r="H77" s="273"/>
      <c r="I77" s="276"/>
      <c r="J77" s="134"/>
      <c r="K77" s="511"/>
      <c r="L77" s="213"/>
      <c r="M77" s="149"/>
      <c r="N77" s="102"/>
      <c r="O77" s="124"/>
      <c r="P77" s="119"/>
    </row>
    <row r="78" spans="1:16" ht="27.75" customHeight="1" x14ac:dyDescent="0.2">
      <c r="A78" s="495"/>
      <c r="B78" s="286"/>
      <c r="C78" s="367"/>
      <c r="D78" s="263"/>
      <c r="E78" s="273"/>
      <c r="F78" s="307"/>
      <c r="G78" s="295"/>
      <c r="H78" s="273"/>
      <c r="I78" s="276"/>
      <c r="J78" s="134"/>
      <c r="K78" s="511"/>
      <c r="L78" s="213"/>
      <c r="M78" s="149"/>
      <c r="N78" s="102"/>
      <c r="O78" s="124"/>
      <c r="P78" s="119"/>
    </row>
    <row r="79" spans="1:16" ht="33.75" customHeight="1" x14ac:dyDescent="0.25">
      <c r="A79" s="495"/>
      <c r="B79" s="287"/>
      <c r="C79" s="368"/>
      <c r="D79" s="263"/>
      <c r="E79" s="273"/>
      <c r="F79" s="307"/>
      <c r="G79" s="295"/>
      <c r="H79" s="273"/>
      <c r="I79" s="277"/>
      <c r="J79" s="175"/>
      <c r="K79" s="512"/>
      <c r="L79" s="213"/>
      <c r="M79" s="149"/>
      <c r="N79" s="102"/>
      <c r="O79" s="124"/>
      <c r="P79" s="119"/>
    </row>
    <row r="80" spans="1:16" ht="37.5" customHeight="1" x14ac:dyDescent="0.2">
      <c r="A80" s="495"/>
      <c r="B80" s="500" t="s">
        <v>56</v>
      </c>
      <c r="C80" s="282" t="s">
        <v>285</v>
      </c>
      <c r="D80" s="263" t="s">
        <v>287</v>
      </c>
      <c r="E80" s="295" t="s">
        <v>40</v>
      </c>
      <c r="F80" s="307" t="s">
        <v>186</v>
      </c>
      <c r="G80" s="297" t="s">
        <v>46</v>
      </c>
      <c r="H80" s="273" t="s">
        <v>31</v>
      </c>
      <c r="I80" s="275" t="s">
        <v>74</v>
      </c>
      <c r="J80" s="209" t="s">
        <v>374</v>
      </c>
      <c r="K80" s="506"/>
      <c r="L80" s="543"/>
      <c r="M80" s="252" t="s">
        <v>400</v>
      </c>
      <c r="N80" s="102"/>
      <c r="O80" s="119"/>
      <c r="P80" s="119"/>
    </row>
    <row r="81" spans="1:16" ht="27.75" customHeight="1" x14ac:dyDescent="0.2">
      <c r="A81" s="495"/>
      <c r="B81" s="500"/>
      <c r="C81" s="282"/>
      <c r="D81" s="263"/>
      <c r="E81" s="295"/>
      <c r="F81" s="307"/>
      <c r="G81" s="297"/>
      <c r="H81" s="273"/>
      <c r="I81" s="276"/>
      <c r="J81" s="121"/>
      <c r="K81" s="506"/>
      <c r="L81" s="543"/>
      <c r="M81" s="149"/>
      <c r="N81" s="102"/>
      <c r="O81" s="119"/>
      <c r="P81" s="119"/>
    </row>
    <row r="82" spans="1:16" ht="27.75" customHeight="1" x14ac:dyDescent="0.2">
      <c r="A82" s="495"/>
      <c r="B82" s="500"/>
      <c r="C82" s="282"/>
      <c r="D82" s="263"/>
      <c r="E82" s="295"/>
      <c r="F82" s="307"/>
      <c r="G82" s="297"/>
      <c r="H82" s="273"/>
      <c r="I82" s="276"/>
      <c r="J82" s="121"/>
      <c r="K82" s="506"/>
      <c r="L82" s="543"/>
      <c r="M82" s="149"/>
      <c r="N82" s="102"/>
      <c r="O82" s="119"/>
      <c r="P82" s="119"/>
    </row>
    <row r="83" spans="1:16" ht="30.75" customHeight="1" x14ac:dyDescent="0.2">
      <c r="A83" s="495"/>
      <c r="B83" s="500"/>
      <c r="C83" s="282"/>
      <c r="D83" s="263"/>
      <c r="E83" s="295"/>
      <c r="F83" s="307"/>
      <c r="G83" s="297"/>
      <c r="H83" s="273"/>
      <c r="I83" s="277"/>
      <c r="J83" s="121"/>
      <c r="K83" s="506"/>
      <c r="L83" s="543"/>
      <c r="M83" s="149"/>
      <c r="N83" s="102"/>
      <c r="O83" s="119"/>
      <c r="P83" s="119"/>
    </row>
    <row r="84" spans="1:16" ht="30" customHeight="1" x14ac:dyDescent="0.2">
      <c r="A84" s="288" t="s">
        <v>211</v>
      </c>
      <c r="B84" s="491" t="s">
        <v>265</v>
      </c>
      <c r="C84" s="282" t="s">
        <v>83</v>
      </c>
      <c r="D84" s="263" t="s">
        <v>84</v>
      </c>
      <c r="E84" s="295" t="s">
        <v>40</v>
      </c>
      <c r="F84" s="372" t="s">
        <v>43</v>
      </c>
      <c r="G84" s="297" t="s">
        <v>82</v>
      </c>
      <c r="H84" s="273" t="s">
        <v>276</v>
      </c>
      <c r="I84" s="275" t="s">
        <v>74</v>
      </c>
      <c r="J84" s="195" t="s">
        <v>375</v>
      </c>
      <c r="K84" s="506"/>
      <c r="L84" s="543"/>
      <c r="M84" s="252" t="s">
        <v>400</v>
      </c>
      <c r="N84" s="102"/>
      <c r="O84" s="119"/>
      <c r="P84" s="119"/>
    </row>
    <row r="85" spans="1:16" ht="30" customHeight="1" x14ac:dyDescent="0.2">
      <c r="A85" s="289"/>
      <c r="B85" s="474"/>
      <c r="C85" s="282"/>
      <c r="D85" s="263"/>
      <c r="E85" s="295"/>
      <c r="F85" s="405"/>
      <c r="G85" s="297"/>
      <c r="H85" s="273"/>
      <c r="I85" s="276"/>
      <c r="J85" s="63"/>
      <c r="K85" s="506"/>
      <c r="L85" s="543"/>
      <c r="M85" s="149"/>
      <c r="N85" s="102"/>
      <c r="O85" s="119"/>
      <c r="P85" s="119"/>
    </row>
    <row r="86" spans="1:16" ht="30" customHeight="1" x14ac:dyDescent="0.2">
      <c r="A86" s="289"/>
      <c r="B86" s="474"/>
      <c r="C86" s="282"/>
      <c r="D86" s="263"/>
      <c r="E86" s="295"/>
      <c r="F86" s="405"/>
      <c r="G86" s="297"/>
      <c r="H86" s="273"/>
      <c r="I86" s="276"/>
      <c r="J86" s="63"/>
      <c r="K86" s="506"/>
      <c r="L86" s="543"/>
      <c r="M86" s="149"/>
      <c r="N86" s="102"/>
      <c r="O86" s="119"/>
      <c r="P86" s="119"/>
    </row>
    <row r="87" spans="1:16" ht="30" customHeight="1" x14ac:dyDescent="0.2">
      <c r="A87" s="290"/>
      <c r="B87" s="474"/>
      <c r="C87" s="282"/>
      <c r="D87" s="263"/>
      <c r="E87" s="295"/>
      <c r="F87" s="405"/>
      <c r="G87" s="297"/>
      <c r="H87" s="273"/>
      <c r="I87" s="277"/>
      <c r="J87" s="63"/>
      <c r="K87" s="506"/>
      <c r="L87" s="543"/>
      <c r="M87" s="149"/>
      <c r="N87" s="102"/>
      <c r="O87" s="119"/>
      <c r="P87" s="119"/>
    </row>
    <row r="88" spans="1:16" ht="30" customHeight="1" x14ac:dyDescent="0.2">
      <c r="A88" s="289" t="s">
        <v>305</v>
      </c>
      <c r="B88" s="474" t="s">
        <v>121</v>
      </c>
      <c r="C88" s="282" t="s">
        <v>86</v>
      </c>
      <c r="D88" s="402" t="s">
        <v>87</v>
      </c>
      <c r="E88" s="295" t="s">
        <v>40</v>
      </c>
      <c r="F88" s="405"/>
      <c r="G88" s="297" t="s">
        <v>138</v>
      </c>
      <c r="H88" s="297" t="s">
        <v>276</v>
      </c>
      <c r="I88" s="297" t="s">
        <v>74</v>
      </c>
      <c r="J88" s="239">
        <v>0</v>
      </c>
      <c r="K88" s="506"/>
      <c r="L88" s="543"/>
      <c r="M88" s="252" t="s">
        <v>400</v>
      </c>
      <c r="N88" s="102"/>
      <c r="O88" s="119"/>
      <c r="P88" s="119"/>
    </row>
    <row r="89" spans="1:16" ht="30" customHeight="1" x14ac:dyDescent="0.2">
      <c r="A89" s="289"/>
      <c r="B89" s="474"/>
      <c r="C89" s="282"/>
      <c r="D89" s="403"/>
      <c r="E89" s="295"/>
      <c r="F89" s="405"/>
      <c r="G89" s="297"/>
      <c r="H89" s="297"/>
      <c r="I89" s="297"/>
      <c r="J89" s="176"/>
      <c r="K89" s="506"/>
      <c r="L89" s="543"/>
      <c r="M89" s="149"/>
      <c r="N89" s="102"/>
      <c r="O89" s="119"/>
      <c r="P89" s="119"/>
    </row>
    <row r="90" spans="1:16" ht="30" customHeight="1" x14ac:dyDescent="0.2">
      <c r="A90" s="289"/>
      <c r="B90" s="474"/>
      <c r="C90" s="282"/>
      <c r="D90" s="403"/>
      <c r="E90" s="295"/>
      <c r="F90" s="405"/>
      <c r="G90" s="297"/>
      <c r="H90" s="297"/>
      <c r="I90" s="297"/>
      <c r="J90" s="176"/>
      <c r="K90" s="506"/>
      <c r="L90" s="543"/>
      <c r="M90" s="149"/>
      <c r="N90" s="102"/>
      <c r="O90" s="119"/>
      <c r="P90" s="119"/>
    </row>
    <row r="91" spans="1:16" ht="30" customHeight="1" x14ac:dyDescent="0.2">
      <c r="A91" s="290"/>
      <c r="B91" s="474"/>
      <c r="C91" s="282"/>
      <c r="D91" s="404"/>
      <c r="E91" s="295"/>
      <c r="F91" s="406"/>
      <c r="G91" s="297"/>
      <c r="H91" s="297"/>
      <c r="I91" s="297"/>
      <c r="J91" s="176"/>
      <c r="K91" s="506"/>
      <c r="L91" s="543"/>
      <c r="M91" s="149"/>
      <c r="N91" s="102"/>
      <c r="O91" s="119"/>
      <c r="P91" s="119"/>
    </row>
    <row r="92" spans="1:16" s="6" customFormat="1" ht="15.75" customHeight="1" x14ac:dyDescent="0.2">
      <c r="E92" s="80"/>
    </row>
    <row r="93" spans="1:16" s="6" customFormat="1" ht="35.25" customHeight="1" x14ac:dyDescent="0.2">
      <c r="E93" s="80"/>
    </row>
    <row r="94" spans="1:16" s="6" customFormat="1" ht="28.5" customHeight="1" thickBot="1" x14ac:dyDescent="0.25">
      <c r="C94" s="350" t="s">
        <v>103</v>
      </c>
      <c r="D94" s="350"/>
      <c r="E94" s="57"/>
      <c r="F94" s="13"/>
      <c r="G94" s="56"/>
      <c r="H94" s="56"/>
      <c r="I94" s="56"/>
    </row>
    <row r="95" spans="1:16" ht="16.5" customHeight="1" thickBot="1" x14ac:dyDescent="0.25">
      <c r="A95" s="6"/>
      <c r="B95" s="6"/>
      <c r="C95" s="13"/>
      <c r="D95" s="13"/>
      <c r="E95" s="57"/>
      <c r="F95" s="340" t="s">
        <v>381</v>
      </c>
      <c r="G95" s="22" t="s">
        <v>7</v>
      </c>
      <c r="H95" s="22"/>
      <c r="I95" s="40">
        <v>33</v>
      </c>
      <c r="J95" s="6"/>
      <c r="K95" s="99"/>
      <c r="O95" s="96"/>
      <c r="P95" s="96"/>
    </row>
    <row r="96" spans="1:16" ht="16.5" thickBot="1" x14ac:dyDescent="0.25">
      <c r="A96" s="6"/>
      <c r="B96" s="6"/>
      <c r="C96" s="14" t="s">
        <v>62</v>
      </c>
      <c r="D96" s="28" t="s">
        <v>65</v>
      </c>
      <c r="E96" s="57"/>
      <c r="F96" s="341"/>
      <c r="G96" s="18" t="s">
        <v>8</v>
      </c>
      <c r="H96" s="18"/>
      <c r="I96" s="41">
        <v>33</v>
      </c>
      <c r="J96" s="6"/>
      <c r="K96" s="99"/>
      <c r="L96" s="100"/>
      <c r="O96" s="96"/>
      <c r="P96" s="96"/>
    </row>
    <row r="97" spans="1:18" ht="15.75" customHeight="1" thickBot="1" x14ac:dyDescent="0.25">
      <c r="A97" s="6"/>
      <c r="B97" s="6"/>
      <c r="C97" s="14" t="s">
        <v>63</v>
      </c>
      <c r="D97" s="28" t="s">
        <v>66</v>
      </c>
      <c r="E97" s="57"/>
      <c r="F97" s="342"/>
      <c r="G97" s="23" t="s">
        <v>9</v>
      </c>
      <c r="H97" s="23"/>
      <c r="I97" s="43">
        <f>I96/I95*100</f>
        <v>100</v>
      </c>
      <c r="J97" s="6"/>
      <c r="K97" s="101"/>
      <c r="R97" s="97"/>
    </row>
    <row r="98" spans="1:18" ht="16.5" customHeight="1" thickBot="1" x14ac:dyDescent="0.25">
      <c r="A98" s="6"/>
      <c r="B98" s="6"/>
      <c r="C98" s="14" t="s">
        <v>64</v>
      </c>
      <c r="D98" s="28" t="s">
        <v>66</v>
      </c>
      <c r="E98" s="57"/>
      <c r="F98" s="340" t="s">
        <v>382</v>
      </c>
      <c r="G98" s="22" t="s">
        <v>7</v>
      </c>
      <c r="H98" s="22"/>
      <c r="I98" s="40">
        <v>17</v>
      </c>
      <c r="J98" s="6"/>
      <c r="R98" s="97"/>
    </row>
    <row r="99" spans="1:18" ht="15.75" x14ac:dyDescent="0.2">
      <c r="A99" s="6"/>
      <c r="B99" s="6"/>
      <c r="C99" s="13"/>
      <c r="D99" s="13"/>
      <c r="E99" s="57"/>
      <c r="F99" s="341"/>
      <c r="G99" s="18" t="s">
        <v>8</v>
      </c>
      <c r="H99" s="18"/>
      <c r="I99" s="41">
        <v>17</v>
      </c>
      <c r="J99" s="6"/>
      <c r="R99" s="97"/>
    </row>
    <row r="100" spans="1:18" ht="15.75" customHeight="1" thickBot="1" x14ac:dyDescent="0.25">
      <c r="A100" s="6"/>
      <c r="B100" s="6"/>
      <c r="C100" s="13"/>
      <c r="D100" s="13"/>
      <c r="E100" s="57"/>
      <c r="F100" s="342"/>
      <c r="G100" s="23" t="s">
        <v>9</v>
      </c>
      <c r="H100" s="23"/>
      <c r="I100" s="113">
        <f>I99/I98*100</f>
        <v>100</v>
      </c>
      <c r="J100" s="6"/>
    </row>
    <row r="101" spans="1:18" ht="15.75" customHeight="1" x14ac:dyDescent="0.2">
      <c r="A101" s="6"/>
      <c r="B101" s="6"/>
      <c r="C101" s="13"/>
      <c r="D101" s="13"/>
      <c r="E101" s="57"/>
      <c r="F101" s="340" t="s">
        <v>383</v>
      </c>
      <c r="G101" s="24" t="s">
        <v>7</v>
      </c>
      <c r="H101" s="24"/>
      <c r="I101" s="40">
        <v>16</v>
      </c>
      <c r="J101" s="6"/>
    </row>
    <row r="102" spans="1:18" ht="15.75" x14ac:dyDescent="0.2">
      <c r="A102" s="6"/>
      <c r="B102" s="6"/>
      <c r="C102" s="13"/>
      <c r="D102" s="13"/>
      <c r="E102" s="57"/>
      <c r="F102" s="341"/>
      <c r="G102" s="20" t="s">
        <v>8</v>
      </c>
      <c r="H102" s="20"/>
      <c r="I102" s="41">
        <v>16</v>
      </c>
      <c r="J102" s="6"/>
    </row>
    <row r="103" spans="1:18" ht="16.5" thickBot="1" x14ac:dyDescent="0.25">
      <c r="A103" s="6"/>
      <c r="B103" s="6"/>
      <c r="C103" s="13"/>
      <c r="D103" s="13"/>
      <c r="E103" s="57"/>
      <c r="F103" s="342"/>
      <c r="G103" s="25" t="s">
        <v>9</v>
      </c>
      <c r="H103" s="25"/>
      <c r="I103" s="43">
        <f>I102/I101*100</f>
        <v>100</v>
      </c>
      <c r="J103" s="6"/>
    </row>
    <row r="104" spans="1:18" x14ac:dyDescent="0.2">
      <c r="A104" s="6"/>
      <c r="B104" s="6"/>
      <c r="C104" s="13"/>
      <c r="D104" s="13"/>
      <c r="E104" s="57"/>
      <c r="F104" s="13"/>
      <c r="G104" s="56"/>
      <c r="H104" s="56"/>
      <c r="I104" s="56"/>
      <c r="J104" s="6"/>
    </row>
    <row r="105" spans="1:18" x14ac:dyDescent="0.2">
      <c r="A105" s="6"/>
      <c r="B105" s="6"/>
      <c r="C105" s="16"/>
      <c r="D105" s="16"/>
      <c r="E105" s="27"/>
      <c r="F105" s="16"/>
      <c r="G105" s="16"/>
      <c r="H105" s="16"/>
      <c r="I105" s="16"/>
      <c r="J105" s="6"/>
    </row>
    <row r="106" spans="1:18" x14ac:dyDescent="0.2">
      <c r="A106" s="6"/>
      <c r="B106" s="6"/>
      <c r="C106" s="16"/>
      <c r="D106" s="16"/>
      <c r="E106" s="27"/>
      <c r="F106" s="16"/>
      <c r="G106" s="16"/>
      <c r="H106" s="16"/>
      <c r="I106" s="16"/>
      <c r="J106" s="6"/>
    </row>
    <row r="107" spans="1:18" x14ac:dyDescent="0.2">
      <c r="A107" s="6"/>
      <c r="B107" s="6"/>
      <c r="C107" s="6"/>
      <c r="D107" s="6"/>
      <c r="E107" s="80"/>
      <c r="F107" s="6"/>
      <c r="G107" s="6"/>
      <c r="H107" s="6"/>
      <c r="I107" s="6"/>
      <c r="J107" s="6"/>
    </row>
    <row r="108" spans="1:18" x14ac:dyDescent="0.2">
      <c r="A108" s="6"/>
      <c r="B108" s="6"/>
      <c r="C108" s="6"/>
      <c r="D108" s="6"/>
      <c r="E108" s="80"/>
      <c r="F108" s="6"/>
      <c r="G108" s="6"/>
      <c r="H108" s="6"/>
      <c r="I108" s="6"/>
      <c r="J108" s="6"/>
    </row>
    <row r="109" spans="1:18" ht="37.5" customHeight="1" x14ac:dyDescent="0.2">
      <c r="A109" s="6"/>
      <c r="B109" s="6"/>
      <c r="C109" s="6"/>
      <c r="D109" s="6"/>
      <c r="E109" s="80"/>
      <c r="F109" s="6"/>
      <c r="G109" s="6"/>
      <c r="H109" s="6"/>
      <c r="I109" s="6"/>
      <c r="J109" s="6"/>
    </row>
  </sheetData>
  <mergeCells count="227">
    <mergeCell ref="D60:D63"/>
    <mergeCell ref="E60:E63"/>
    <mergeCell ref="H56:H59"/>
    <mergeCell ref="H60:H63"/>
    <mergeCell ref="G56:G59"/>
    <mergeCell ref="G60:G63"/>
    <mergeCell ref="A84:A87"/>
    <mergeCell ref="A88:A91"/>
    <mergeCell ref="K20:K21"/>
    <mergeCell ref="I64:I67"/>
    <mergeCell ref="H40:H43"/>
    <mergeCell ref="I40:I43"/>
    <mergeCell ref="H44:H47"/>
    <mergeCell ref="I44:I47"/>
    <mergeCell ref="H48:H51"/>
    <mergeCell ref="I48:I51"/>
    <mergeCell ref="H52:H55"/>
    <mergeCell ref="I52:I55"/>
    <mergeCell ref="H36:H39"/>
    <mergeCell ref="I84:I87"/>
    <mergeCell ref="I68:I71"/>
    <mergeCell ref="H20:H23"/>
    <mergeCell ref="I20:I23"/>
    <mergeCell ref="C40:C43"/>
    <mergeCell ref="B56:B59"/>
    <mergeCell ref="C56:C59"/>
    <mergeCell ref="D56:D59"/>
    <mergeCell ref="E56:E59"/>
    <mergeCell ref="B60:B63"/>
    <mergeCell ref="C60:C63"/>
    <mergeCell ref="F101:F103"/>
    <mergeCell ref="B88:B91"/>
    <mergeCell ref="C88:C91"/>
    <mergeCell ref="D88:D91"/>
    <mergeCell ref="E88:E91"/>
    <mergeCell ref="F84:F91"/>
    <mergeCell ref="D84:D87"/>
    <mergeCell ref="C94:D94"/>
    <mergeCell ref="K68:K69"/>
    <mergeCell ref="K70:K71"/>
    <mergeCell ref="I80:I83"/>
    <mergeCell ref="H80:H83"/>
    <mergeCell ref="H68:H71"/>
    <mergeCell ref="K86:K87"/>
    <mergeCell ref="K80:K81"/>
    <mergeCell ref="K84:K85"/>
    <mergeCell ref="K82:K83"/>
    <mergeCell ref="F68:F71"/>
    <mergeCell ref="C84:C87"/>
    <mergeCell ref="F95:F97"/>
    <mergeCell ref="F98:F100"/>
    <mergeCell ref="L12:L15"/>
    <mergeCell ref="L68:L71"/>
    <mergeCell ref="L80:L83"/>
    <mergeCell ref="G20:G23"/>
    <mergeCell ref="G52:G55"/>
    <mergeCell ref="I24:I27"/>
    <mergeCell ref="I28:I31"/>
    <mergeCell ref="H28:H31"/>
    <mergeCell ref="K34:K35"/>
    <mergeCell ref="H64:H67"/>
    <mergeCell ref="E40:E43"/>
    <mergeCell ref="H88:H91"/>
    <mergeCell ref="L84:L87"/>
    <mergeCell ref="G68:G71"/>
    <mergeCell ref="G80:G83"/>
    <mergeCell ref="L44:L47"/>
    <mergeCell ref="L40:L43"/>
    <mergeCell ref="L88:L91"/>
    <mergeCell ref="K52:K53"/>
    <mergeCell ref="K88:K89"/>
    <mergeCell ref="K90:K91"/>
    <mergeCell ref="A1:A4"/>
    <mergeCell ref="B12:B15"/>
    <mergeCell ref="B8:B11"/>
    <mergeCell ref="B1:L4"/>
    <mergeCell ref="G12:G15"/>
    <mergeCell ref="D12:D15"/>
    <mergeCell ref="C12:C15"/>
    <mergeCell ref="E12:E15"/>
    <mergeCell ref="G8:G11"/>
    <mergeCell ref="H8:H11"/>
    <mergeCell ref="H12:H15"/>
    <mergeCell ref="K8:K9"/>
    <mergeCell ref="I8:I11"/>
    <mergeCell ref="I12:I15"/>
    <mergeCell ref="K12:K13"/>
    <mergeCell ref="K14:K15"/>
    <mergeCell ref="D8:D11"/>
    <mergeCell ref="E8:E11"/>
    <mergeCell ref="C8:C11"/>
    <mergeCell ref="K10:K11"/>
    <mergeCell ref="L8:L11"/>
    <mergeCell ref="D80:D83"/>
    <mergeCell ref="K42:K43"/>
    <mergeCell ref="N24:N25"/>
    <mergeCell ref="E36:E39"/>
    <mergeCell ref="E64:E67"/>
    <mergeCell ref="G64:G67"/>
    <mergeCell ref="M26:M27"/>
    <mergeCell ref="M24:M25"/>
    <mergeCell ref="K64:K65"/>
    <mergeCell ref="L64:L67"/>
    <mergeCell ref="F28:F31"/>
    <mergeCell ref="F32:F35"/>
    <mergeCell ref="F36:F67"/>
    <mergeCell ref="L28:L31"/>
    <mergeCell ref="L24:L27"/>
    <mergeCell ref="K66:K67"/>
    <mergeCell ref="K24:K25"/>
    <mergeCell ref="K26:K27"/>
    <mergeCell ref="L36:L39"/>
    <mergeCell ref="L52:L55"/>
    <mergeCell ref="K54:K55"/>
    <mergeCell ref="L32:L35"/>
    <mergeCell ref="E24:E27"/>
    <mergeCell ref="G28:G31"/>
    <mergeCell ref="E84:E87"/>
    <mergeCell ref="I88:I91"/>
    <mergeCell ref="K50:K51"/>
    <mergeCell ref="K40:K41"/>
    <mergeCell ref="E52:E55"/>
    <mergeCell ref="E44:E47"/>
    <mergeCell ref="G72:G75"/>
    <mergeCell ref="G76:G79"/>
    <mergeCell ref="H72:H75"/>
    <mergeCell ref="H76:H79"/>
    <mergeCell ref="I72:I75"/>
    <mergeCell ref="I76:I79"/>
    <mergeCell ref="K72:K75"/>
    <mergeCell ref="K76:K79"/>
    <mergeCell ref="I56:I59"/>
    <mergeCell ref="I60:I63"/>
    <mergeCell ref="K46:K47"/>
    <mergeCell ref="K48:K49"/>
    <mergeCell ref="B52:B55"/>
    <mergeCell ref="B44:B47"/>
    <mergeCell ref="B48:B51"/>
    <mergeCell ref="C48:C51"/>
    <mergeCell ref="D52:D55"/>
    <mergeCell ref="C24:C27"/>
    <mergeCell ref="A32:A67"/>
    <mergeCell ref="K22:K23"/>
    <mergeCell ref="D20:D23"/>
    <mergeCell ref="E20:E23"/>
    <mergeCell ref="H32:H35"/>
    <mergeCell ref="H24:H27"/>
    <mergeCell ref="F24:F27"/>
    <mergeCell ref="D24:D27"/>
    <mergeCell ref="I32:I35"/>
    <mergeCell ref="G32:G35"/>
    <mergeCell ref="E28:E31"/>
    <mergeCell ref="K28:K29"/>
    <mergeCell ref="K30:K31"/>
    <mergeCell ref="K32:K33"/>
    <mergeCell ref="D32:D35"/>
    <mergeCell ref="E32:E35"/>
    <mergeCell ref="G24:G27"/>
    <mergeCell ref="G36:G39"/>
    <mergeCell ref="C76:C79"/>
    <mergeCell ref="D72:D75"/>
    <mergeCell ref="D76:D79"/>
    <mergeCell ref="E72:E75"/>
    <mergeCell ref="E76:E79"/>
    <mergeCell ref="F72:F75"/>
    <mergeCell ref="F76:F79"/>
    <mergeCell ref="A68:A83"/>
    <mergeCell ref="B24:B27"/>
    <mergeCell ref="C64:C67"/>
    <mergeCell ref="B32:B35"/>
    <mergeCell ref="C32:C35"/>
    <mergeCell ref="C80:C83"/>
    <mergeCell ref="B36:B39"/>
    <mergeCell ref="B68:B71"/>
    <mergeCell ref="D68:D71"/>
    <mergeCell ref="D28:D31"/>
    <mergeCell ref="D64:D67"/>
    <mergeCell ref="C52:C55"/>
    <mergeCell ref="D40:D43"/>
    <mergeCell ref="D44:D47"/>
    <mergeCell ref="B80:B83"/>
    <mergeCell ref="C68:C71"/>
    <mergeCell ref="B40:B43"/>
    <mergeCell ref="A20:A23"/>
    <mergeCell ref="F20:F23"/>
    <mergeCell ref="A8:A19"/>
    <mergeCell ref="F8:F19"/>
    <mergeCell ref="G88:G91"/>
    <mergeCell ref="H84:H87"/>
    <mergeCell ref="G84:G87"/>
    <mergeCell ref="G40:G43"/>
    <mergeCell ref="C44:C47"/>
    <mergeCell ref="G44:G47"/>
    <mergeCell ref="D48:D51"/>
    <mergeCell ref="E48:E51"/>
    <mergeCell ref="A24:A31"/>
    <mergeCell ref="G48:G51"/>
    <mergeCell ref="B64:B67"/>
    <mergeCell ref="B28:B31"/>
    <mergeCell ref="C28:C31"/>
    <mergeCell ref="B84:B87"/>
    <mergeCell ref="E68:E71"/>
    <mergeCell ref="E80:E83"/>
    <mergeCell ref="F80:F83"/>
    <mergeCell ref="B72:B75"/>
    <mergeCell ref="C72:C75"/>
    <mergeCell ref="B76:B79"/>
    <mergeCell ref="L20:L23"/>
    <mergeCell ref="B20:B23"/>
    <mergeCell ref="C20:C23"/>
    <mergeCell ref="L48:L51"/>
    <mergeCell ref="C36:C39"/>
    <mergeCell ref="K16:K17"/>
    <mergeCell ref="I36:I39"/>
    <mergeCell ref="D36:D39"/>
    <mergeCell ref="L16:L19"/>
    <mergeCell ref="K18:K19"/>
    <mergeCell ref="B16:B19"/>
    <mergeCell ref="C16:C19"/>
    <mergeCell ref="D16:D19"/>
    <mergeCell ref="E16:E19"/>
    <mergeCell ref="G16:G19"/>
    <mergeCell ref="H16:H19"/>
    <mergeCell ref="I16:I19"/>
    <mergeCell ref="K44:K45"/>
    <mergeCell ref="K36:K37"/>
    <mergeCell ref="K38:K39"/>
  </mergeCells>
  <phoneticPr fontId="4" type="noConversion"/>
  <conditionalFormatting sqref="M26:M28 M30 M36 M8:M19 M68:M91">
    <cfRule type="cellIs" dxfId="47" priority="113" stopIfTrue="1" operator="equal">
      <formula>$K$5</formula>
    </cfRule>
    <cfRule type="cellIs" dxfId="46" priority="114" stopIfTrue="1" operator="equal">
      <formula>$K$6</formula>
    </cfRule>
  </conditionalFormatting>
  <conditionalFormatting sqref="M64:M65">
    <cfRule type="cellIs" dxfId="45" priority="111" stopIfTrue="1" operator="equal">
      <formula>#REF!</formula>
    </cfRule>
    <cfRule type="cellIs" dxfId="44" priority="112" stopIfTrue="1" operator="equal">
      <formula>#REF!</formula>
    </cfRule>
  </conditionalFormatting>
  <conditionalFormatting sqref="M66">
    <cfRule type="cellIs" dxfId="43" priority="105" stopIfTrue="1" operator="equal">
      <formula>$K$5</formula>
    </cfRule>
    <cfRule type="cellIs" dxfId="42" priority="106" stopIfTrue="1" operator="equal">
      <formula>$K$6</formula>
    </cfRule>
  </conditionalFormatting>
  <conditionalFormatting sqref="M24">
    <cfRule type="cellIs" dxfId="41" priority="99" stopIfTrue="1" operator="equal">
      <formula>$K$5</formula>
    </cfRule>
    <cfRule type="cellIs" dxfId="40" priority="100" stopIfTrue="1" operator="equal">
      <formula>$K$6</formula>
    </cfRule>
  </conditionalFormatting>
  <conditionalFormatting sqref="J40:J42 J44:J46 J58:J59 J62:J63 J48:J55">
    <cfRule type="cellIs" dxfId="39" priority="81" stopIfTrue="1" operator="equal">
      <formula>$K$5</formula>
    </cfRule>
    <cfRule type="cellIs" dxfId="38" priority="82" stopIfTrue="1" operator="equal">
      <formula>$K$6</formula>
    </cfRule>
  </conditionalFormatting>
  <conditionalFormatting sqref="M67">
    <cfRule type="cellIs" dxfId="37" priority="79" stopIfTrue="1" operator="equal">
      <formula>$K$5</formula>
    </cfRule>
    <cfRule type="cellIs" dxfId="36" priority="80" stopIfTrue="1" operator="equal">
      <formula>$K$6</formula>
    </cfRule>
  </conditionalFormatting>
  <conditionalFormatting sqref="M37">
    <cfRule type="cellIs" dxfId="35" priority="63" stopIfTrue="1" operator="equal">
      <formula>$K$5</formula>
    </cfRule>
    <cfRule type="cellIs" dxfId="34" priority="64" stopIfTrue="1" operator="equal">
      <formula>$K$6</formula>
    </cfRule>
  </conditionalFormatting>
  <conditionalFormatting sqref="M38">
    <cfRule type="cellIs" dxfId="33" priority="59" stopIfTrue="1" operator="equal">
      <formula>$K$5</formula>
    </cfRule>
    <cfRule type="cellIs" dxfId="32" priority="60" stopIfTrue="1" operator="equal">
      <formula>$K$6</formula>
    </cfRule>
  </conditionalFormatting>
  <conditionalFormatting sqref="M20:M23">
    <cfRule type="cellIs" dxfId="31" priority="31" stopIfTrue="1" operator="equal">
      <formula>$K$5</formula>
    </cfRule>
    <cfRule type="cellIs" dxfId="30" priority="32" stopIfTrue="1" operator="equal">
      <formula>$K$6</formula>
    </cfRule>
  </conditionalFormatting>
  <conditionalFormatting sqref="J43">
    <cfRule type="cellIs" dxfId="29" priority="5" stopIfTrue="1" operator="equal">
      <formula>$K$5</formula>
    </cfRule>
    <cfRule type="cellIs" dxfId="28" priority="6" stopIfTrue="1" operator="equal">
      <formula>$K$6</formula>
    </cfRule>
  </conditionalFormatting>
  <conditionalFormatting sqref="J47">
    <cfRule type="cellIs" dxfId="27" priority="3" stopIfTrue="1" operator="equal">
      <formula>$K$5</formula>
    </cfRule>
    <cfRule type="cellIs" dxfId="26" priority="4" stopIfTrue="1" operator="equal">
      <formula>$K$6</formula>
    </cfRule>
  </conditionalFormatting>
  <conditionalFormatting sqref="M40">
    <cfRule type="cellIs" dxfId="25" priority="1" stopIfTrue="1" operator="equal">
      <formula>$K$5</formula>
    </cfRule>
    <cfRule type="cellIs" dxfId="24" priority="2" stopIfTrue="1" operator="equal">
      <formula>$K$6</formula>
    </cfRule>
  </conditionalFormatting>
  <pageMargins left="0.39370078740157483" right="0.35433070866141736" top="0.47244094488188981" bottom="0.98425196850393704" header="0" footer="0"/>
  <pageSetup paperSize="5" scale="30" orientation="portrait" r:id="rId1"/>
  <headerFooter alignWithMargins="0">
    <oddFooter>&amp;LSeguimiento cumplimiento Metas Procesos del SIG
Yamile Mateus&amp;CAprobado por:
Director Ejecutivo&amp;R&amp;P de &amp;N
14/05/2021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view="pageBreakPreview" topLeftCell="B1" zoomScale="50" zoomScaleNormal="55" zoomScaleSheetLayoutView="50" zoomScalePageLayoutView="70" workbookViewId="0">
      <selection activeCell="M106" sqref="M106"/>
    </sheetView>
  </sheetViews>
  <sheetFormatPr baseColWidth="10" defaultColWidth="11.42578125" defaultRowHeight="15" x14ac:dyDescent="0.2"/>
  <cols>
    <col min="1" max="1" width="26.42578125" style="8" customWidth="1"/>
    <col min="2" max="2" width="24.28515625" style="1" customWidth="1"/>
    <col min="3" max="3" width="16" style="1" customWidth="1"/>
    <col min="4" max="4" width="18.42578125" style="1" customWidth="1"/>
    <col min="5" max="5" width="17.140625" style="78" customWidth="1"/>
    <col min="6" max="6" width="26.140625" style="32" customWidth="1"/>
    <col min="7" max="7" width="64.28515625" style="1" customWidth="1"/>
    <col min="8" max="8" width="21.5703125" style="1" customWidth="1"/>
    <col min="9" max="9" width="19.28515625" style="1" customWidth="1"/>
    <col min="10" max="12" width="22" style="1" customWidth="1"/>
    <col min="13" max="13" width="39.7109375" style="76" customWidth="1"/>
    <col min="14" max="14" width="18.28515625" style="1" customWidth="1"/>
    <col min="15" max="15" width="30" style="30" customWidth="1"/>
    <col min="16" max="16" width="27.140625" style="30" customWidth="1"/>
    <col min="17" max="18" width="11.42578125" style="1"/>
    <col min="19" max="19" width="14.7109375" style="1" bestFit="1" customWidth="1"/>
    <col min="20" max="16384" width="11.42578125" style="1"/>
  </cols>
  <sheetData>
    <row r="1" spans="1:16" x14ac:dyDescent="0.2">
      <c r="A1" s="524"/>
      <c r="B1" s="399" t="s">
        <v>301</v>
      </c>
      <c r="C1" s="399"/>
      <c r="D1" s="399"/>
      <c r="E1" s="399"/>
      <c r="F1" s="399"/>
      <c r="G1" s="399"/>
      <c r="H1" s="399"/>
      <c r="I1" s="399"/>
      <c r="J1" s="399"/>
      <c r="K1" s="399"/>
      <c r="L1" s="399"/>
      <c r="M1" s="95" t="s">
        <v>6</v>
      </c>
    </row>
    <row r="2" spans="1:16" ht="18" customHeight="1" x14ac:dyDescent="0.2">
      <c r="A2" s="525"/>
      <c r="B2" s="399"/>
      <c r="C2" s="399"/>
      <c r="D2" s="399"/>
      <c r="E2" s="399"/>
      <c r="F2" s="399"/>
      <c r="G2" s="399"/>
      <c r="H2" s="399"/>
      <c r="I2" s="399"/>
      <c r="J2" s="399"/>
      <c r="K2" s="399"/>
      <c r="L2" s="399"/>
      <c r="M2" s="95"/>
    </row>
    <row r="3" spans="1:16" x14ac:dyDescent="0.2">
      <c r="A3" s="525"/>
      <c r="B3" s="399"/>
      <c r="C3" s="399"/>
      <c r="D3" s="399"/>
      <c r="E3" s="399"/>
      <c r="F3" s="399"/>
      <c r="G3" s="399"/>
      <c r="H3" s="399"/>
      <c r="I3" s="399"/>
      <c r="J3" s="399"/>
      <c r="K3" s="399"/>
      <c r="L3" s="399"/>
    </row>
    <row r="4" spans="1:16" ht="43.5" customHeight="1" x14ac:dyDescent="0.2">
      <c r="A4" s="526"/>
      <c r="B4" s="399"/>
      <c r="C4" s="399"/>
      <c r="D4" s="399"/>
      <c r="E4" s="399"/>
      <c r="F4" s="399"/>
      <c r="G4" s="399"/>
      <c r="H4" s="399"/>
      <c r="I4" s="399"/>
      <c r="J4" s="399"/>
      <c r="K4" s="399"/>
      <c r="L4" s="399"/>
    </row>
    <row r="5" spans="1:16" x14ac:dyDescent="0.2">
      <c r="J5" s="5"/>
      <c r="K5" s="10" t="s">
        <v>6</v>
      </c>
    </row>
    <row r="6" spans="1:16" ht="16.5" thickBot="1" x14ac:dyDescent="0.3">
      <c r="K6" s="11" t="s">
        <v>5</v>
      </c>
      <c r="M6" s="9"/>
      <c r="O6" s="76"/>
      <c r="P6" s="76"/>
    </row>
    <row r="7" spans="1:16" s="2" customFormat="1" ht="70.5" customHeight="1" thickBot="1" x14ac:dyDescent="0.3">
      <c r="A7" s="60" t="s">
        <v>3</v>
      </c>
      <c r="B7" s="3" t="s">
        <v>2</v>
      </c>
      <c r="C7" s="37" t="s">
        <v>362</v>
      </c>
      <c r="D7" s="114" t="s">
        <v>48</v>
      </c>
      <c r="E7" s="79" t="s">
        <v>42</v>
      </c>
      <c r="F7" s="42" t="s">
        <v>171</v>
      </c>
      <c r="G7" s="4" t="s">
        <v>11</v>
      </c>
      <c r="H7" s="4" t="s">
        <v>27</v>
      </c>
      <c r="I7" s="4" t="s">
        <v>73</v>
      </c>
      <c r="J7" s="4" t="s">
        <v>4</v>
      </c>
      <c r="K7" s="4" t="s">
        <v>0</v>
      </c>
      <c r="L7" s="4" t="s">
        <v>1</v>
      </c>
      <c r="M7" s="88" t="s">
        <v>361</v>
      </c>
      <c r="O7" s="7"/>
      <c r="P7" s="7"/>
    </row>
    <row r="8" spans="1:16" ht="99.75" customHeight="1" x14ac:dyDescent="0.2">
      <c r="A8" s="288" t="s">
        <v>200</v>
      </c>
      <c r="B8" s="598" t="s">
        <v>57</v>
      </c>
      <c r="C8" s="385">
        <v>0.9</v>
      </c>
      <c r="D8" s="263" t="s">
        <v>104</v>
      </c>
      <c r="E8" s="295" t="s">
        <v>38</v>
      </c>
      <c r="F8" s="307" t="s">
        <v>187</v>
      </c>
      <c r="G8" s="297" t="s">
        <v>15</v>
      </c>
      <c r="H8" s="567" t="s">
        <v>29</v>
      </c>
      <c r="I8" s="567" t="s">
        <v>74</v>
      </c>
      <c r="J8" s="196">
        <v>1</v>
      </c>
      <c r="K8" s="537"/>
      <c r="L8" s="597"/>
      <c r="M8" s="608" t="s">
        <v>426</v>
      </c>
      <c r="N8" s="32"/>
      <c r="O8" s="122"/>
      <c r="P8" s="122"/>
    </row>
    <row r="9" spans="1:16" ht="24.75" customHeight="1" x14ac:dyDescent="0.2">
      <c r="A9" s="289"/>
      <c r="B9" s="598"/>
      <c r="C9" s="589"/>
      <c r="D9" s="263"/>
      <c r="E9" s="295"/>
      <c r="F9" s="307"/>
      <c r="G9" s="297"/>
      <c r="H9" s="599"/>
      <c r="I9" s="567"/>
      <c r="J9" s="151"/>
      <c r="K9" s="537"/>
      <c r="L9" s="597"/>
      <c r="M9" s="50"/>
      <c r="N9" s="32"/>
      <c r="O9" s="122"/>
      <c r="P9" s="122"/>
    </row>
    <row r="10" spans="1:16" ht="24.75" customHeight="1" x14ac:dyDescent="0.2">
      <c r="A10" s="289"/>
      <c r="B10" s="598"/>
      <c r="C10" s="589"/>
      <c r="D10" s="263"/>
      <c r="E10" s="295"/>
      <c r="F10" s="307"/>
      <c r="G10" s="564"/>
      <c r="H10" s="599"/>
      <c r="I10" s="567"/>
      <c r="J10" s="151"/>
      <c r="K10" s="537"/>
      <c r="L10" s="597"/>
      <c r="M10" s="50"/>
      <c r="N10" s="32"/>
      <c r="O10" s="122"/>
      <c r="P10" s="122"/>
    </row>
    <row r="11" spans="1:16" ht="24.75" customHeight="1" x14ac:dyDescent="0.2">
      <c r="A11" s="290"/>
      <c r="B11" s="598"/>
      <c r="C11" s="589"/>
      <c r="D11" s="263"/>
      <c r="E11" s="295"/>
      <c r="F11" s="307"/>
      <c r="G11" s="564"/>
      <c r="H11" s="599"/>
      <c r="I11" s="567"/>
      <c r="J11" s="151"/>
      <c r="K11" s="537"/>
      <c r="L11" s="597"/>
      <c r="M11" s="50"/>
      <c r="N11" s="32"/>
      <c r="O11" s="122"/>
      <c r="P11" s="122"/>
    </row>
    <row r="12" spans="1:16" ht="22.5" customHeight="1" x14ac:dyDescent="0.2">
      <c r="A12" s="288" t="s">
        <v>202</v>
      </c>
      <c r="B12" s="474" t="s">
        <v>162</v>
      </c>
      <c r="C12" s="282" t="s">
        <v>273</v>
      </c>
      <c r="D12" s="600" t="s">
        <v>257</v>
      </c>
      <c r="E12" s="295" t="s">
        <v>40</v>
      </c>
      <c r="F12" s="307" t="s">
        <v>188</v>
      </c>
      <c r="G12" s="273" t="s">
        <v>272</v>
      </c>
      <c r="H12" s="273" t="s">
        <v>29</v>
      </c>
      <c r="I12" s="273" t="s">
        <v>76</v>
      </c>
      <c r="J12" s="202"/>
      <c r="K12" s="506"/>
      <c r="L12" s="349"/>
      <c r="M12" s="66"/>
      <c r="N12" s="32"/>
      <c r="O12" s="122"/>
      <c r="P12" s="122"/>
    </row>
    <row r="13" spans="1:16" ht="22.5" customHeight="1" x14ac:dyDescent="0.2">
      <c r="A13" s="289"/>
      <c r="B13" s="474"/>
      <c r="C13" s="282"/>
      <c r="D13" s="263"/>
      <c r="E13" s="295"/>
      <c r="F13" s="307"/>
      <c r="G13" s="273"/>
      <c r="H13" s="273"/>
      <c r="I13" s="273"/>
      <c r="J13" s="202"/>
      <c r="K13" s="506"/>
      <c r="L13" s="349"/>
      <c r="M13" s="66"/>
      <c r="N13" s="32"/>
      <c r="O13" s="122"/>
      <c r="P13" s="122"/>
    </row>
    <row r="14" spans="1:16" ht="22.5" customHeight="1" x14ac:dyDescent="0.2">
      <c r="A14" s="289"/>
      <c r="B14" s="474"/>
      <c r="C14" s="282"/>
      <c r="D14" s="263"/>
      <c r="E14" s="295"/>
      <c r="F14" s="307"/>
      <c r="G14" s="273"/>
      <c r="H14" s="273"/>
      <c r="I14" s="273"/>
      <c r="J14" s="202"/>
      <c r="K14" s="506"/>
      <c r="L14" s="349"/>
      <c r="M14" s="66"/>
      <c r="N14" s="32"/>
      <c r="O14" s="122"/>
      <c r="P14" s="122"/>
    </row>
    <row r="15" spans="1:16" ht="22.5" customHeight="1" x14ac:dyDescent="0.2">
      <c r="A15" s="290"/>
      <c r="B15" s="474"/>
      <c r="C15" s="282"/>
      <c r="D15" s="263"/>
      <c r="E15" s="295"/>
      <c r="F15" s="307"/>
      <c r="G15" s="273"/>
      <c r="H15" s="273"/>
      <c r="I15" s="273"/>
      <c r="J15" s="202"/>
      <c r="K15" s="506"/>
      <c r="L15" s="349"/>
      <c r="M15" s="66"/>
      <c r="N15" s="32"/>
      <c r="O15" s="122"/>
      <c r="P15" s="122"/>
    </row>
    <row r="16" spans="1:16" ht="41.25" customHeight="1" x14ac:dyDescent="0.2">
      <c r="A16" s="501" t="s">
        <v>201</v>
      </c>
      <c r="B16" s="499" t="s">
        <v>269</v>
      </c>
      <c r="C16" s="366" t="s">
        <v>77</v>
      </c>
      <c r="D16" s="575" t="s">
        <v>112</v>
      </c>
      <c r="E16" s="273" t="s">
        <v>38</v>
      </c>
      <c r="F16" s="304" t="s">
        <v>189</v>
      </c>
      <c r="G16" s="577" t="s">
        <v>99</v>
      </c>
      <c r="H16" s="275" t="s">
        <v>67</v>
      </c>
      <c r="I16" s="275" t="s">
        <v>74</v>
      </c>
      <c r="J16" s="219">
        <v>81</v>
      </c>
      <c r="K16" s="506"/>
      <c r="L16" s="543"/>
      <c r="M16" s="261" t="s">
        <v>418</v>
      </c>
      <c r="N16" s="32"/>
      <c r="O16" s="122"/>
      <c r="P16" s="123"/>
    </row>
    <row r="17" spans="1:16" ht="24.75" customHeight="1" x14ac:dyDescent="0.2">
      <c r="A17" s="502"/>
      <c r="B17" s="499"/>
      <c r="C17" s="367"/>
      <c r="D17" s="575"/>
      <c r="E17" s="273"/>
      <c r="F17" s="305"/>
      <c r="G17" s="577"/>
      <c r="H17" s="276"/>
      <c r="I17" s="276"/>
      <c r="J17" s="177"/>
      <c r="K17" s="506"/>
      <c r="L17" s="543"/>
      <c r="M17" s="50"/>
      <c r="N17" s="32"/>
      <c r="O17" s="122"/>
      <c r="P17" s="122"/>
    </row>
    <row r="18" spans="1:16" ht="24.75" customHeight="1" x14ac:dyDescent="0.2">
      <c r="A18" s="502"/>
      <c r="B18" s="499"/>
      <c r="C18" s="367"/>
      <c r="D18" s="575"/>
      <c r="E18" s="273"/>
      <c r="F18" s="305"/>
      <c r="G18" s="577"/>
      <c r="H18" s="276"/>
      <c r="I18" s="276"/>
      <c r="J18" s="177"/>
      <c r="K18" s="506"/>
      <c r="L18" s="543"/>
      <c r="M18" s="51"/>
      <c r="N18" s="32"/>
      <c r="O18" s="122"/>
      <c r="P18" s="122"/>
    </row>
    <row r="19" spans="1:16" ht="24.75" customHeight="1" x14ac:dyDescent="0.2">
      <c r="A19" s="502"/>
      <c r="B19" s="499"/>
      <c r="C19" s="368"/>
      <c r="D19" s="575"/>
      <c r="E19" s="273"/>
      <c r="F19" s="305"/>
      <c r="G19" s="577"/>
      <c r="H19" s="277"/>
      <c r="I19" s="277"/>
      <c r="J19" s="177"/>
      <c r="K19" s="506"/>
      <c r="L19" s="543"/>
      <c r="M19" s="118"/>
      <c r="N19" s="32"/>
      <c r="O19" s="122"/>
      <c r="P19" s="122"/>
    </row>
    <row r="20" spans="1:16" ht="57.75" customHeight="1" x14ac:dyDescent="0.2">
      <c r="A20" s="502"/>
      <c r="B20" s="285" t="s">
        <v>193</v>
      </c>
      <c r="C20" s="366" t="s">
        <v>194</v>
      </c>
      <c r="D20" s="507" t="s">
        <v>195</v>
      </c>
      <c r="E20" s="275" t="s">
        <v>196</v>
      </c>
      <c r="F20" s="305"/>
      <c r="G20" s="503" t="s">
        <v>197</v>
      </c>
      <c r="H20" s="275" t="s">
        <v>67</v>
      </c>
      <c r="I20" s="275" t="s">
        <v>74</v>
      </c>
      <c r="J20" s="219">
        <v>61</v>
      </c>
      <c r="K20" s="506"/>
      <c r="L20" s="543"/>
      <c r="M20" s="262" t="s">
        <v>417</v>
      </c>
      <c r="N20" s="32"/>
      <c r="O20" s="122"/>
      <c r="P20" s="122"/>
    </row>
    <row r="21" spans="1:16" ht="24.75" customHeight="1" x14ac:dyDescent="0.2">
      <c r="A21" s="502"/>
      <c r="B21" s="286"/>
      <c r="C21" s="367"/>
      <c r="D21" s="508"/>
      <c r="E21" s="276"/>
      <c r="F21" s="305"/>
      <c r="G21" s="504"/>
      <c r="H21" s="276"/>
      <c r="I21" s="276"/>
      <c r="J21" s="177"/>
      <c r="K21" s="506"/>
      <c r="L21" s="543"/>
      <c r="M21" s="118"/>
      <c r="N21" s="32"/>
      <c r="O21" s="122"/>
      <c r="P21" s="122"/>
    </row>
    <row r="22" spans="1:16" ht="24.75" customHeight="1" x14ac:dyDescent="0.2">
      <c r="A22" s="502"/>
      <c r="B22" s="286"/>
      <c r="C22" s="367"/>
      <c r="D22" s="508"/>
      <c r="E22" s="276"/>
      <c r="F22" s="305"/>
      <c r="G22" s="504"/>
      <c r="H22" s="276"/>
      <c r="I22" s="276"/>
      <c r="J22" s="177"/>
      <c r="K22" s="506"/>
      <c r="L22" s="543"/>
      <c r="M22" s="118"/>
      <c r="N22" s="32"/>
      <c r="O22" s="122"/>
      <c r="P22" s="122"/>
    </row>
    <row r="23" spans="1:16" ht="24.75" customHeight="1" x14ac:dyDescent="0.2">
      <c r="A23" s="502"/>
      <c r="B23" s="287"/>
      <c r="C23" s="368"/>
      <c r="D23" s="509"/>
      <c r="E23" s="277"/>
      <c r="F23" s="305"/>
      <c r="G23" s="505"/>
      <c r="H23" s="277"/>
      <c r="I23" s="277"/>
      <c r="J23" s="177"/>
      <c r="K23" s="506"/>
      <c r="L23" s="543"/>
      <c r="M23" s="118"/>
      <c r="N23" s="32"/>
      <c r="O23" s="122"/>
      <c r="P23" s="122"/>
    </row>
    <row r="24" spans="1:16" ht="44.25" customHeight="1" x14ac:dyDescent="0.2">
      <c r="A24" s="502"/>
      <c r="B24" s="496" t="s">
        <v>85</v>
      </c>
      <c r="C24" s="601" t="s">
        <v>78</v>
      </c>
      <c r="D24" s="575" t="s">
        <v>79</v>
      </c>
      <c r="E24" s="273" t="s">
        <v>38</v>
      </c>
      <c r="F24" s="305"/>
      <c r="G24" s="503" t="s">
        <v>100</v>
      </c>
      <c r="H24" s="275" t="s">
        <v>206</v>
      </c>
      <c r="I24" s="275" t="s">
        <v>74</v>
      </c>
      <c r="J24" s="219">
        <v>8</v>
      </c>
      <c r="K24" s="506"/>
      <c r="L24" s="543"/>
      <c r="M24" s="260" t="s">
        <v>400</v>
      </c>
      <c r="N24" s="32"/>
      <c r="O24" s="122"/>
      <c r="P24" s="122"/>
    </row>
    <row r="25" spans="1:16" ht="24.75" customHeight="1" x14ac:dyDescent="0.2">
      <c r="A25" s="502"/>
      <c r="B25" s="497"/>
      <c r="C25" s="601"/>
      <c r="D25" s="575"/>
      <c r="E25" s="273"/>
      <c r="F25" s="305"/>
      <c r="G25" s="504"/>
      <c r="H25" s="276"/>
      <c r="I25" s="276"/>
      <c r="J25" s="177"/>
      <c r="K25" s="506"/>
      <c r="L25" s="543"/>
      <c r="M25" s="50"/>
      <c r="N25" s="32"/>
      <c r="O25" s="122"/>
      <c r="P25" s="122"/>
    </row>
    <row r="26" spans="1:16" ht="24.75" customHeight="1" x14ac:dyDescent="0.2">
      <c r="A26" s="502"/>
      <c r="B26" s="497"/>
      <c r="C26" s="601"/>
      <c r="D26" s="575"/>
      <c r="E26" s="273"/>
      <c r="F26" s="305"/>
      <c r="G26" s="504"/>
      <c r="H26" s="276"/>
      <c r="I26" s="276"/>
      <c r="J26" s="177"/>
      <c r="K26" s="506"/>
      <c r="L26" s="543"/>
      <c r="M26" s="51"/>
      <c r="N26" s="32"/>
      <c r="O26" s="122"/>
      <c r="P26" s="122"/>
    </row>
    <row r="27" spans="1:16" ht="24.75" customHeight="1" x14ac:dyDescent="0.2">
      <c r="A27" s="502"/>
      <c r="B27" s="498"/>
      <c r="C27" s="601"/>
      <c r="D27" s="575"/>
      <c r="E27" s="273"/>
      <c r="F27" s="305"/>
      <c r="G27" s="505"/>
      <c r="H27" s="277"/>
      <c r="I27" s="277"/>
      <c r="J27" s="177"/>
      <c r="K27" s="506"/>
      <c r="L27" s="543"/>
      <c r="M27" s="118"/>
      <c r="N27" s="32"/>
      <c r="O27" s="122"/>
      <c r="P27" s="122"/>
    </row>
    <row r="28" spans="1:16" ht="24.75" customHeight="1" x14ac:dyDescent="0.2">
      <c r="A28" s="502"/>
      <c r="B28" s="593" t="s">
        <v>231</v>
      </c>
      <c r="C28" s="294">
        <v>4.2</v>
      </c>
      <c r="D28" s="560">
        <v>3.8</v>
      </c>
      <c r="E28" s="273" t="s">
        <v>39</v>
      </c>
      <c r="F28" s="284" t="s">
        <v>176</v>
      </c>
      <c r="G28" s="297" t="s">
        <v>101</v>
      </c>
      <c r="H28" s="297" t="s">
        <v>67</v>
      </c>
      <c r="I28" s="295" t="s">
        <v>74</v>
      </c>
      <c r="J28" s="135" t="s">
        <v>302</v>
      </c>
      <c r="K28" s="506"/>
      <c r="L28" s="543"/>
      <c r="M28" s="118"/>
      <c r="N28" s="32"/>
      <c r="O28" s="122"/>
      <c r="P28" s="122"/>
    </row>
    <row r="29" spans="1:16" ht="24.75" customHeight="1" x14ac:dyDescent="0.2">
      <c r="A29" s="502"/>
      <c r="B29" s="593"/>
      <c r="C29" s="294"/>
      <c r="D29" s="560"/>
      <c r="E29" s="273"/>
      <c r="F29" s="307"/>
      <c r="G29" s="297"/>
      <c r="H29" s="297"/>
      <c r="I29" s="295"/>
      <c r="J29" s="135"/>
      <c r="K29" s="506"/>
      <c r="L29" s="543"/>
      <c r="M29" s="118"/>
      <c r="N29" s="32"/>
      <c r="O29" s="122"/>
      <c r="P29" s="122"/>
    </row>
    <row r="30" spans="1:16" ht="24.75" customHeight="1" x14ac:dyDescent="0.2">
      <c r="A30" s="502"/>
      <c r="B30" s="593"/>
      <c r="C30" s="294"/>
      <c r="D30" s="560"/>
      <c r="E30" s="273"/>
      <c r="F30" s="307"/>
      <c r="G30" s="297"/>
      <c r="H30" s="297"/>
      <c r="I30" s="295"/>
      <c r="J30" s="178"/>
      <c r="K30" s="506"/>
      <c r="L30" s="543"/>
      <c r="M30" s="118"/>
      <c r="N30" s="32"/>
      <c r="O30" s="122"/>
      <c r="P30" s="122"/>
    </row>
    <row r="31" spans="1:16" ht="24.75" customHeight="1" x14ac:dyDescent="0.2">
      <c r="A31" s="502"/>
      <c r="B31" s="593"/>
      <c r="C31" s="294"/>
      <c r="D31" s="560"/>
      <c r="E31" s="273"/>
      <c r="F31" s="307"/>
      <c r="G31" s="297"/>
      <c r="H31" s="297"/>
      <c r="I31" s="295"/>
      <c r="J31" s="135"/>
      <c r="K31" s="506"/>
      <c r="L31" s="543"/>
      <c r="M31" s="118"/>
      <c r="N31" s="32"/>
      <c r="O31" s="122"/>
      <c r="P31" s="122"/>
    </row>
    <row r="32" spans="1:16" ht="47.25" customHeight="1" x14ac:dyDescent="0.2">
      <c r="A32" s="502"/>
      <c r="B32" s="279" t="s">
        <v>322</v>
      </c>
      <c r="C32" s="307" t="s">
        <v>250</v>
      </c>
      <c r="D32" s="606" t="s">
        <v>251</v>
      </c>
      <c r="E32" s="284" t="s">
        <v>247</v>
      </c>
      <c r="F32" s="284" t="s">
        <v>189</v>
      </c>
      <c r="G32" s="307" t="s">
        <v>252</v>
      </c>
      <c r="H32" s="607" t="s">
        <v>67</v>
      </c>
      <c r="I32" s="307" t="s">
        <v>74</v>
      </c>
      <c r="J32" s="210">
        <v>0.92320000000000002</v>
      </c>
      <c r="K32" s="211"/>
      <c r="L32" s="212"/>
      <c r="M32" s="262" t="s">
        <v>416</v>
      </c>
      <c r="N32" s="32"/>
      <c r="O32" s="140"/>
      <c r="P32" s="140"/>
    </row>
    <row r="33" spans="1:19" ht="24.75" customHeight="1" x14ac:dyDescent="0.2">
      <c r="A33" s="502"/>
      <c r="B33" s="280"/>
      <c r="C33" s="307"/>
      <c r="D33" s="606"/>
      <c r="E33" s="284"/>
      <c r="F33" s="307"/>
      <c r="G33" s="307"/>
      <c r="H33" s="607"/>
      <c r="I33" s="307"/>
      <c r="J33" s="179"/>
      <c r="K33" s="211"/>
      <c r="L33" s="212"/>
      <c r="M33" s="139"/>
      <c r="N33" s="32"/>
      <c r="O33" s="140"/>
      <c r="P33" s="140"/>
    </row>
    <row r="34" spans="1:19" ht="24.75" customHeight="1" x14ac:dyDescent="0.2">
      <c r="A34" s="502"/>
      <c r="B34" s="280"/>
      <c r="C34" s="307"/>
      <c r="D34" s="606"/>
      <c r="E34" s="284"/>
      <c r="F34" s="307"/>
      <c r="G34" s="307"/>
      <c r="H34" s="607"/>
      <c r="I34" s="307"/>
      <c r="J34" s="179"/>
      <c r="K34" s="211"/>
      <c r="L34" s="212"/>
      <c r="M34" s="139"/>
      <c r="N34" s="32"/>
      <c r="O34" s="140"/>
      <c r="P34" s="140"/>
    </row>
    <row r="35" spans="1:19" ht="24.75" customHeight="1" x14ac:dyDescent="0.2">
      <c r="A35" s="502"/>
      <c r="B35" s="281"/>
      <c r="C35" s="307"/>
      <c r="D35" s="606"/>
      <c r="E35" s="284"/>
      <c r="F35" s="307"/>
      <c r="G35" s="307"/>
      <c r="H35" s="607"/>
      <c r="I35" s="307"/>
      <c r="J35" s="179"/>
      <c r="K35" s="211"/>
      <c r="L35" s="212"/>
      <c r="M35" s="139"/>
      <c r="N35" s="32"/>
      <c r="O35" s="140"/>
      <c r="P35" s="140"/>
    </row>
    <row r="36" spans="1:19" ht="44.25" customHeight="1" x14ac:dyDescent="0.2">
      <c r="A36" s="502"/>
      <c r="B36" s="586" t="s">
        <v>59</v>
      </c>
      <c r="C36" s="576">
        <v>4.5</v>
      </c>
      <c r="D36" s="415">
        <v>4.3</v>
      </c>
      <c r="E36" s="295" t="s">
        <v>38</v>
      </c>
      <c r="F36" s="372" t="s">
        <v>184</v>
      </c>
      <c r="G36" s="273"/>
      <c r="H36" s="273" t="s">
        <v>128</v>
      </c>
      <c r="I36" s="275" t="s">
        <v>74</v>
      </c>
      <c r="J36" s="195">
        <v>4.96</v>
      </c>
      <c r="K36" s="506"/>
      <c r="L36" s="543"/>
      <c r="M36" s="252" t="s">
        <v>400</v>
      </c>
      <c r="N36" s="32"/>
      <c r="O36" s="122"/>
      <c r="P36" s="122"/>
    </row>
    <row r="37" spans="1:19" ht="24.75" customHeight="1" x14ac:dyDescent="0.2">
      <c r="A37" s="502"/>
      <c r="B37" s="586"/>
      <c r="C37" s="576"/>
      <c r="D37" s="415"/>
      <c r="E37" s="295"/>
      <c r="F37" s="405"/>
      <c r="G37" s="274"/>
      <c r="H37" s="274"/>
      <c r="I37" s="276"/>
      <c r="J37" s="63"/>
      <c r="K37" s="506"/>
      <c r="L37" s="543"/>
      <c r="M37" s="50"/>
      <c r="N37" s="32"/>
      <c r="O37" s="122"/>
      <c r="P37" s="122"/>
    </row>
    <row r="38" spans="1:19" ht="24.75" customHeight="1" x14ac:dyDescent="0.2">
      <c r="A38" s="502"/>
      <c r="B38" s="586"/>
      <c r="C38" s="576"/>
      <c r="D38" s="415"/>
      <c r="E38" s="295"/>
      <c r="F38" s="405"/>
      <c r="G38" s="274"/>
      <c r="H38" s="274"/>
      <c r="I38" s="276"/>
      <c r="J38" s="63"/>
      <c r="K38" s="506"/>
      <c r="L38" s="543"/>
      <c r="M38" s="50"/>
      <c r="N38" s="32"/>
      <c r="O38" s="122"/>
      <c r="P38" s="122"/>
    </row>
    <row r="39" spans="1:19" ht="24.75" customHeight="1" x14ac:dyDescent="0.2">
      <c r="A39" s="502"/>
      <c r="B39" s="586"/>
      <c r="C39" s="576"/>
      <c r="D39" s="415"/>
      <c r="E39" s="295"/>
      <c r="F39" s="405"/>
      <c r="G39" s="274"/>
      <c r="H39" s="274"/>
      <c r="I39" s="277"/>
      <c r="J39" s="63"/>
      <c r="K39" s="506"/>
      <c r="L39" s="543"/>
      <c r="M39" s="118"/>
      <c r="N39" s="32"/>
      <c r="O39" s="122"/>
      <c r="P39" s="122"/>
    </row>
    <row r="40" spans="1:19" ht="44.25" customHeight="1" x14ac:dyDescent="0.2">
      <c r="A40" s="502"/>
      <c r="B40" s="586" t="s">
        <v>60</v>
      </c>
      <c r="C40" s="576">
        <v>4.5</v>
      </c>
      <c r="D40" s="415">
        <v>4.3</v>
      </c>
      <c r="E40" s="295" t="s">
        <v>38</v>
      </c>
      <c r="F40" s="405"/>
      <c r="G40" s="273"/>
      <c r="H40" s="273" t="s">
        <v>128</v>
      </c>
      <c r="I40" s="355" t="s">
        <v>74</v>
      </c>
      <c r="J40" s="195">
        <v>4.8600000000000003</v>
      </c>
      <c r="K40" s="506"/>
      <c r="L40" s="543"/>
      <c r="M40" s="252" t="s">
        <v>400</v>
      </c>
      <c r="N40" s="32"/>
      <c r="O40" s="122"/>
      <c r="P40" s="122"/>
    </row>
    <row r="41" spans="1:19" ht="24.75" customHeight="1" x14ac:dyDescent="0.2">
      <c r="A41" s="502"/>
      <c r="B41" s="586"/>
      <c r="C41" s="576"/>
      <c r="D41" s="415"/>
      <c r="E41" s="295"/>
      <c r="F41" s="405"/>
      <c r="G41" s="274"/>
      <c r="H41" s="274"/>
      <c r="I41" s="356"/>
      <c r="J41" s="63"/>
      <c r="K41" s="506"/>
      <c r="L41" s="543"/>
      <c r="M41" s="50"/>
      <c r="N41" s="32"/>
      <c r="O41" s="122"/>
      <c r="P41" s="122"/>
    </row>
    <row r="42" spans="1:19" ht="24.75" customHeight="1" x14ac:dyDescent="0.2">
      <c r="A42" s="502"/>
      <c r="B42" s="586"/>
      <c r="C42" s="576"/>
      <c r="D42" s="415"/>
      <c r="E42" s="295"/>
      <c r="F42" s="405"/>
      <c r="G42" s="274"/>
      <c r="H42" s="274"/>
      <c r="I42" s="356"/>
      <c r="J42" s="63"/>
      <c r="K42" s="506"/>
      <c r="L42" s="543"/>
      <c r="M42" s="50"/>
      <c r="N42" s="32"/>
      <c r="O42" s="122"/>
      <c r="P42" s="122"/>
    </row>
    <row r="43" spans="1:19" ht="24.75" customHeight="1" x14ac:dyDescent="0.2">
      <c r="A43" s="502"/>
      <c r="B43" s="586"/>
      <c r="C43" s="576"/>
      <c r="D43" s="415"/>
      <c r="E43" s="295"/>
      <c r="F43" s="405"/>
      <c r="G43" s="274"/>
      <c r="H43" s="274"/>
      <c r="I43" s="357"/>
      <c r="J43" s="63"/>
      <c r="K43" s="506"/>
      <c r="L43" s="543"/>
      <c r="M43" s="50"/>
      <c r="N43" s="32"/>
      <c r="O43" s="122"/>
      <c r="P43" s="122"/>
    </row>
    <row r="44" spans="1:19" ht="48.75" customHeight="1" x14ac:dyDescent="0.2">
      <c r="A44" s="502"/>
      <c r="B44" s="447" t="s">
        <v>61</v>
      </c>
      <c r="C44" s="453">
        <v>4.3</v>
      </c>
      <c r="D44" s="570">
        <v>4</v>
      </c>
      <c r="E44" s="295" t="s">
        <v>38</v>
      </c>
      <c r="F44" s="405"/>
      <c r="G44" s="334"/>
      <c r="H44" s="273" t="s">
        <v>128</v>
      </c>
      <c r="I44" s="355" t="s">
        <v>74</v>
      </c>
      <c r="J44" s="195">
        <v>4.63</v>
      </c>
      <c r="K44" s="506"/>
      <c r="L44" s="543"/>
      <c r="M44" s="252" t="s">
        <v>400</v>
      </c>
      <c r="N44" s="32"/>
      <c r="O44" s="122"/>
      <c r="P44" s="122"/>
    </row>
    <row r="45" spans="1:19" ht="51.75" customHeight="1" x14ac:dyDescent="0.2">
      <c r="A45" s="502"/>
      <c r="B45" s="448"/>
      <c r="C45" s="454"/>
      <c r="D45" s="571"/>
      <c r="E45" s="295"/>
      <c r="F45" s="405"/>
      <c r="G45" s="335"/>
      <c r="H45" s="274"/>
      <c r="I45" s="356"/>
      <c r="J45" s="63"/>
      <c r="K45" s="506"/>
      <c r="L45" s="543"/>
      <c r="M45" s="118"/>
      <c r="N45" s="32"/>
      <c r="O45" s="122"/>
      <c r="P45" s="122"/>
    </row>
    <row r="46" spans="1:19" ht="24.75" customHeight="1" x14ac:dyDescent="0.2">
      <c r="A46" s="502"/>
      <c r="B46" s="448"/>
      <c r="C46" s="454"/>
      <c r="D46" s="571"/>
      <c r="E46" s="295"/>
      <c r="F46" s="405"/>
      <c r="G46" s="335"/>
      <c r="H46" s="274"/>
      <c r="I46" s="356"/>
      <c r="J46" s="63"/>
      <c r="K46" s="506"/>
      <c r="L46" s="543"/>
      <c r="M46" s="118"/>
      <c r="N46" s="32"/>
      <c r="O46" s="122"/>
      <c r="P46" s="122"/>
    </row>
    <row r="47" spans="1:19" ht="24.75" customHeight="1" x14ac:dyDescent="0.2">
      <c r="A47" s="502"/>
      <c r="B47" s="449"/>
      <c r="C47" s="455"/>
      <c r="D47" s="572"/>
      <c r="E47" s="295"/>
      <c r="F47" s="405"/>
      <c r="G47" s="336"/>
      <c r="H47" s="274"/>
      <c r="I47" s="357"/>
      <c r="J47" s="63"/>
      <c r="K47" s="506"/>
      <c r="L47" s="543"/>
      <c r="M47" s="118"/>
      <c r="N47" s="32"/>
      <c r="O47" s="122"/>
      <c r="P47" s="122"/>
      <c r="S47" s="146"/>
    </row>
    <row r="48" spans="1:19" ht="44.25" customHeight="1" x14ac:dyDescent="0.2">
      <c r="A48" s="502"/>
      <c r="B48" s="447" t="s">
        <v>327</v>
      </c>
      <c r="C48" s="453">
        <v>4.5</v>
      </c>
      <c r="D48" s="570">
        <v>4.3</v>
      </c>
      <c r="E48" s="295" t="s">
        <v>38</v>
      </c>
      <c r="F48" s="137"/>
      <c r="G48" s="334"/>
      <c r="H48" s="273" t="s">
        <v>128</v>
      </c>
      <c r="I48" s="355" t="s">
        <v>74</v>
      </c>
      <c r="J48" s="195">
        <v>5</v>
      </c>
      <c r="K48" s="211"/>
      <c r="L48" s="212"/>
      <c r="M48" s="259" t="s">
        <v>400</v>
      </c>
      <c r="N48" s="32"/>
      <c r="O48" s="140"/>
      <c r="P48" s="140"/>
    </row>
    <row r="49" spans="1:16" ht="24.75" customHeight="1" x14ac:dyDescent="0.2">
      <c r="A49" s="502"/>
      <c r="B49" s="448"/>
      <c r="C49" s="454"/>
      <c r="D49" s="571"/>
      <c r="E49" s="295"/>
      <c r="F49" s="137"/>
      <c r="G49" s="335"/>
      <c r="H49" s="274"/>
      <c r="I49" s="356"/>
      <c r="J49" s="63"/>
      <c r="K49" s="211"/>
      <c r="L49" s="212"/>
      <c r="M49" s="142"/>
      <c r="N49" s="32"/>
      <c r="O49" s="140"/>
      <c r="P49" s="140"/>
    </row>
    <row r="50" spans="1:16" ht="24.75" customHeight="1" x14ac:dyDescent="0.2">
      <c r="A50" s="502"/>
      <c r="B50" s="448"/>
      <c r="C50" s="454"/>
      <c r="D50" s="571"/>
      <c r="E50" s="295"/>
      <c r="F50" s="137"/>
      <c r="G50" s="335"/>
      <c r="H50" s="274"/>
      <c r="I50" s="356"/>
      <c r="J50" s="63"/>
      <c r="K50" s="211"/>
      <c r="L50" s="212"/>
      <c r="M50" s="142"/>
      <c r="N50" s="32"/>
      <c r="O50" s="140"/>
      <c r="P50" s="140"/>
    </row>
    <row r="51" spans="1:16" ht="24.75" customHeight="1" x14ac:dyDescent="0.2">
      <c r="A51" s="502"/>
      <c r="B51" s="449"/>
      <c r="C51" s="455"/>
      <c r="D51" s="572"/>
      <c r="E51" s="295"/>
      <c r="F51" s="137"/>
      <c r="G51" s="336"/>
      <c r="H51" s="274"/>
      <c r="I51" s="357"/>
      <c r="J51" s="63"/>
      <c r="K51" s="211"/>
      <c r="L51" s="212"/>
      <c r="M51" s="142"/>
      <c r="N51" s="32"/>
      <c r="O51" s="140"/>
      <c r="P51" s="140"/>
    </row>
    <row r="52" spans="1:16" ht="39.75" customHeight="1" x14ac:dyDescent="0.2">
      <c r="A52" s="502"/>
      <c r="B52" s="279" t="s">
        <v>144</v>
      </c>
      <c r="C52" s="576">
        <v>4.5</v>
      </c>
      <c r="D52" s="583">
        <v>4</v>
      </c>
      <c r="E52" s="603" t="s">
        <v>41</v>
      </c>
      <c r="F52" s="372" t="s">
        <v>183</v>
      </c>
      <c r="G52" s="334" t="s">
        <v>134</v>
      </c>
      <c r="H52" s="355" t="s">
        <v>67</v>
      </c>
      <c r="I52" s="355" t="s">
        <v>74</v>
      </c>
      <c r="J52" s="209">
        <v>4.8499999999999996</v>
      </c>
      <c r="K52" s="506"/>
      <c r="L52" s="543"/>
      <c r="M52" s="258" t="s">
        <v>400</v>
      </c>
      <c r="N52" s="32"/>
      <c r="O52" s="122"/>
      <c r="P52" s="122"/>
    </row>
    <row r="53" spans="1:16" ht="27" customHeight="1" x14ac:dyDescent="0.2">
      <c r="A53" s="502"/>
      <c r="B53" s="280"/>
      <c r="C53" s="576"/>
      <c r="D53" s="584"/>
      <c r="E53" s="604"/>
      <c r="F53" s="405"/>
      <c r="G53" s="335"/>
      <c r="H53" s="356"/>
      <c r="I53" s="356"/>
      <c r="J53" s="133"/>
      <c r="K53" s="506"/>
      <c r="L53" s="543"/>
      <c r="M53" s="117"/>
      <c r="N53" s="32"/>
      <c r="O53" s="122"/>
      <c r="P53" s="122"/>
    </row>
    <row r="54" spans="1:16" ht="24.75" customHeight="1" x14ac:dyDescent="0.2">
      <c r="A54" s="502"/>
      <c r="B54" s="280"/>
      <c r="C54" s="576"/>
      <c r="D54" s="584"/>
      <c r="E54" s="604"/>
      <c r="F54" s="405"/>
      <c r="G54" s="335"/>
      <c r="H54" s="356"/>
      <c r="I54" s="356"/>
      <c r="J54" s="128"/>
      <c r="K54" s="506"/>
      <c r="L54" s="543"/>
      <c r="M54" s="117"/>
      <c r="N54" s="32"/>
      <c r="O54" s="122"/>
      <c r="P54" s="122"/>
    </row>
    <row r="55" spans="1:16" ht="24.75" customHeight="1" x14ac:dyDescent="0.2">
      <c r="A55" s="502"/>
      <c r="B55" s="281"/>
      <c r="C55" s="576"/>
      <c r="D55" s="585"/>
      <c r="E55" s="605"/>
      <c r="F55" s="406"/>
      <c r="G55" s="336"/>
      <c r="H55" s="357"/>
      <c r="I55" s="357"/>
      <c r="J55" s="128"/>
      <c r="K55" s="506"/>
      <c r="L55" s="543"/>
      <c r="M55" s="117"/>
      <c r="N55" s="32"/>
      <c r="O55" s="122"/>
      <c r="P55" s="122"/>
    </row>
    <row r="56" spans="1:16" ht="47.25" customHeight="1" x14ac:dyDescent="0.2">
      <c r="A56" s="502"/>
      <c r="B56" s="586" t="s">
        <v>205</v>
      </c>
      <c r="C56" s="594">
        <v>0.9</v>
      </c>
      <c r="D56" s="556" t="s">
        <v>199</v>
      </c>
      <c r="E56" s="295" t="s">
        <v>38</v>
      </c>
      <c r="F56" s="307" t="s">
        <v>192</v>
      </c>
      <c r="G56" s="297" t="s">
        <v>198</v>
      </c>
      <c r="H56" s="297" t="s">
        <v>35</v>
      </c>
      <c r="I56" s="295" t="s">
        <v>74</v>
      </c>
      <c r="J56" s="215">
        <v>0.93810000000000004</v>
      </c>
      <c r="K56" s="205"/>
      <c r="L56" s="216"/>
      <c r="M56" s="258" t="s">
        <v>415</v>
      </c>
      <c r="N56" s="32"/>
      <c r="O56" s="144"/>
      <c r="P56" s="144"/>
    </row>
    <row r="57" spans="1:16" ht="24.75" customHeight="1" x14ac:dyDescent="0.2">
      <c r="A57" s="502"/>
      <c r="B57" s="586"/>
      <c r="C57" s="595"/>
      <c r="D57" s="557"/>
      <c r="E57" s="295"/>
      <c r="F57" s="307"/>
      <c r="G57" s="297"/>
      <c r="H57" s="545"/>
      <c r="I57" s="295"/>
      <c r="J57" s="180"/>
      <c r="K57" s="205"/>
      <c r="L57" s="216"/>
      <c r="M57" s="143"/>
      <c r="N57" s="32"/>
      <c r="O57" s="144"/>
      <c r="P57" s="144"/>
    </row>
    <row r="58" spans="1:16" ht="24.75" customHeight="1" x14ac:dyDescent="0.2">
      <c r="A58" s="502"/>
      <c r="B58" s="586"/>
      <c r="C58" s="595"/>
      <c r="D58" s="557"/>
      <c r="E58" s="295"/>
      <c r="F58" s="307"/>
      <c r="G58" s="343"/>
      <c r="H58" s="545"/>
      <c r="I58" s="295"/>
      <c r="J58" s="180"/>
      <c r="K58" s="205"/>
      <c r="L58" s="216"/>
      <c r="M58" s="143"/>
      <c r="N58" s="32"/>
      <c r="O58" s="144"/>
      <c r="P58" s="144"/>
    </row>
    <row r="59" spans="1:16" ht="24.75" customHeight="1" thickBot="1" x14ac:dyDescent="0.25">
      <c r="A59" s="502"/>
      <c r="B59" s="587"/>
      <c r="C59" s="596"/>
      <c r="D59" s="558"/>
      <c r="E59" s="547"/>
      <c r="F59" s="574"/>
      <c r="G59" s="544"/>
      <c r="H59" s="546"/>
      <c r="I59" s="547"/>
      <c r="J59" s="180"/>
      <c r="K59" s="205"/>
      <c r="L59" s="216"/>
      <c r="M59" s="143"/>
      <c r="N59" s="32"/>
      <c r="O59" s="144"/>
      <c r="P59" s="144"/>
    </row>
    <row r="60" spans="1:16" ht="45.75" customHeight="1" x14ac:dyDescent="0.2">
      <c r="A60" s="502"/>
      <c r="B60" s="586" t="s">
        <v>338</v>
      </c>
      <c r="C60" s="594" t="s">
        <v>340</v>
      </c>
      <c r="D60" s="556" t="s">
        <v>302</v>
      </c>
      <c r="E60" s="295" t="s">
        <v>38</v>
      </c>
      <c r="F60" s="307" t="s">
        <v>192</v>
      </c>
      <c r="G60" s="297" t="s">
        <v>342</v>
      </c>
      <c r="H60" s="297" t="s">
        <v>35</v>
      </c>
      <c r="I60" s="295" t="s">
        <v>74</v>
      </c>
      <c r="J60" s="217">
        <v>4.5999999999999996</v>
      </c>
      <c r="K60" s="211"/>
      <c r="L60" s="212"/>
      <c r="M60" s="258" t="s">
        <v>400</v>
      </c>
      <c r="N60" s="32"/>
      <c r="O60" s="144"/>
      <c r="P60" s="144"/>
    </row>
    <row r="61" spans="1:16" ht="24.75" customHeight="1" x14ac:dyDescent="0.2">
      <c r="A61" s="502"/>
      <c r="B61" s="586"/>
      <c r="C61" s="595"/>
      <c r="D61" s="557"/>
      <c r="E61" s="295"/>
      <c r="F61" s="307"/>
      <c r="G61" s="297"/>
      <c r="H61" s="545"/>
      <c r="I61" s="295"/>
      <c r="J61" s="180"/>
      <c r="K61" s="211"/>
      <c r="L61" s="212"/>
      <c r="M61" s="143"/>
      <c r="N61" s="32"/>
      <c r="O61" s="144"/>
      <c r="P61" s="144"/>
    </row>
    <row r="62" spans="1:16" ht="24.75" customHeight="1" x14ac:dyDescent="0.2">
      <c r="A62" s="502"/>
      <c r="B62" s="586"/>
      <c r="C62" s="595"/>
      <c r="D62" s="557"/>
      <c r="E62" s="295"/>
      <c r="F62" s="307"/>
      <c r="G62" s="343"/>
      <c r="H62" s="545"/>
      <c r="I62" s="295"/>
      <c r="J62" s="180"/>
      <c r="K62" s="211"/>
      <c r="L62" s="212"/>
      <c r="M62" s="143"/>
      <c r="N62" s="32"/>
      <c r="O62" s="144"/>
      <c r="P62" s="144"/>
    </row>
    <row r="63" spans="1:16" ht="24.75" customHeight="1" thickBot="1" x14ac:dyDescent="0.25">
      <c r="A63" s="502"/>
      <c r="B63" s="587"/>
      <c r="C63" s="596"/>
      <c r="D63" s="558"/>
      <c r="E63" s="547"/>
      <c r="F63" s="574"/>
      <c r="G63" s="544"/>
      <c r="H63" s="546"/>
      <c r="I63" s="547"/>
      <c r="J63" s="181"/>
      <c r="K63" s="211"/>
      <c r="L63" s="212"/>
      <c r="M63" s="143"/>
      <c r="N63" s="32"/>
      <c r="O63" s="144"/>
      <c r="P63" s="144"/>
    </row>
    <row r="64" spans="1:16" ht="51.75" customHeight="1" x14ac:dyDescent="0.2">
      <c r="A64" s="502"/>
      <c r="B64" s="586" t="s">
        <v>339</v>
      </c>
      <c r="C64" s="594" t="s">
        <v>341</v>
      </c>
      <c r="D64" s="556" t="s">
        <v>302</v>
      </c>
      <c r="E64" s="295" t="s">
        <v>38</v>
      </c>
      <c r="F64" s="307" t="s">
        <v>192</v>
      </c>
      <c r="G64" s="297" t="s">
        <v>342</v>
      </c>
      <c r="H64" s="297" t="s">
        <v>35</v>
      </c>
      <c r="I64" s="295" t="s">
        <v>74</v>
      </c>
      <c r="J64" s="217">
        <v>4.5999999999999996</v>
      </c>
      <c r="K64" s="506"/>
      <c r="L64" s="543"/>
      <c r="M64" s="257" t="s">
        <v>400</v>
      </c>
      <c r="N64" s="32"/>
      <c r="O64" s="122"/>
      <c r="P64" s="122"/>
    </row>
    <row r="65" spans="1:16" ht="24.75" customHeight="1" x14ac:dyDescent="0.2">
      <c r="A65" s="502"/>
      <c r="B65" s="586"/>
      <c r="C65" s="595"/>
      <c r="D65" s="557"/>
      <c r="E65" s="295"/>
      <c r="F65" s="307"/>
      <c r="G65" s="297"/>
      <c r="H65" s="545"/>
      <c r="I65" s="295"/>
      <c r="J65" s="180"/>
      <c r="K65" s="506"/>
      <c r="L65" s="543"/>
      <c r="M65" s="49"/>
      <c r="N65" s="32"/>
      <c r="O65" s="122"/>
      <c r="P65" s="122"/>
    </row>
    <row r="66" spans="1:16" ht="24.75" customHeight="1" x14ac:dyDescent="0.2">
      <c r="A66" s="502"/>
      <c r="B66" s="586"/>
      <c r="C66" s="595"/>
      <c r="D66" s="557"/>
      <c r="E66" s="295"/>
      <c r="F66" s="307"/>
      <c r="G66" s="343"/>
      <c r="H66" s="545"/>
      <c r="I66" s="295"/>
      <c r="J66" s="180"/>
      <c r="K66" s="506"/>
      <c r="L66" s="543"/>
      <c r="M66" s="49"/>
      <c r="N66" s="32"/>
      <c r="O66" s="122"/>
      <c r="P66" s="122"/>
    </row>
    <row r="67" spans="1:16" ht="24.75" customHeight="1" thickBot="1" x14ac:dyDescent="0.25">
      <c r="A67" s="592"/>
      <c r="B67" s="587"/>
      <c r="C67" s="596"/>
      <c r="D67" s="558"/>
      <c r="E67" s="547"/>
      <c r="F67" s="574"/>
      <c r="G67" s="544"/>
      <c r="H67" s="546"/>
      <c r="I67" s="547"/>
      <c r="J67" s="181"/>
      <c r="K67" s="506"/>
      <c r="L67" s="543"/>
      <c r="M67" s="49"/>
      <c r="N67" s="32"/>
      <c r="O67" s="122"/>
      <c r="P67" s="122"/>
    </row>
    <row r="68" spans="1:16" ht="67.5" customHeight="1" x14ac:dyDescent="0.2">
      <c r="A68" s="480" t="s">
        <v>125</v>
      </c>
      <c r="B68" s="550" t="s">
        <v>317</v>
      </c>
      <c r="C68" s="553">
        <v>4</v>
      </c>
      <c r="D68" s="556">
        <v>3.5</v>
      </c>
      <c r="E68" s="275" t="s">
        <v>38</v>
      </c>
      <c r="F68" s="559" t="s">
        <v>190</v>
      </c>
      <c r="G68" s="521" t="s">
        <v>318</v>
      </c>
      <c r="H68" s="275" t="s">
        <v>306</v>
      </c>
      <c r="I68" s="275" t="s">
        <v>74</v>
      </c>
      <c r="J68" s="204">
        <v>4.8099999999999996</v>
      </c>
      <c r="K68" s="479"/>
      <c r="L68" s="582"/>
      <c r="M68" s="257" t="s">
        <v>400</v>
      </c>
      <c r="N68" s="32"/>
      <c r="O68" s="122"/>
      <c r="P68" s="122"/>
    </row>
    <row r="69" spans="1:16" ht="44.25" customHeight="1" x14ac:dyDescent="0.2">
      <c r="A69" s="481"/>
      <c r="B69" s="551"/>
      <c r="C69" s="554"/>
      <c r="D69" s="557"/>
      <c r="E69" s="276"/>
      <c r="F69" s="559"/>
      <c r="G69" s="522"/>
      <c r="H69" s="276"/>
      <c r="I69" s="276"/>
      <c r="J69" s="182"/>
      <c r="K69" s="479"/>
      <c r="L69" s="582"/>
      <c r="M69" s="49"/>
      <c r="N69" s="32"/>
      <c r="O69" s="122"/>
      <c r="P69" s="122"/>
    </row>
    <row r="70" spans="1:16" ht="39" customHeight="1" x14ac:dyDescent="0.2">
      <c r="A70" s="481"/>
      <c r="B70" s="551"/>
      <c r="C70" s="554"/>
      <c r="D70" s="557"/>
      <c r="E70" s="276"/>
      <c r="F70" s="559"/>
      <c r="G70" s="522"/>
      <c r="H70" s="276"/>
      <c r="I70" s="276"/>
      <c r="J70" s="173"/>
      <c r="K70" s="479"/>
      <c r="L70" s="582"/>
      <c r="M70" s="49"/>
      <c r="N70" s="32"/>
      <c r="O70" s="122"/>
      <c r="P70" s="122"/>
    </row>
    <row r="71" spans="1:16" ht="37.5" customHeight="1" thickBot="1" x14ac:dyDescent="0.25">
      <c r="A71" s="482"/>
      <c r="B71" s="552"/>
      <c r="C71" s="555"/>
      <c r="D71" s="558"/>
      <c r="E71" s="277"/>
      <c r="F71" s="559"/>
      <c r="G71" s="523"/>
      <c r="H71" s="277"/>
      <c r="I71" s="277"/>
      <c r="J71" s="173"/>
      <c r="K71" s="479"/>
      <c r="L71" s="582"/>
      <c r="M71" s="49"/>
      <c r="N71" s="32"/>
      <c r="O71" s="122"/>
      <c r="P71" s="122"/>
    </row>
    <row r="72" spans="1:16" ht="24.75" customHeight="1" x14ac:dyDescent="0.2">
      <c r="A72" s="278" t="s">
        <v>25</v>
      </c>
      <c r="B72" s="550" t="s">
        <v>26</v>
      </c>
      <c r="C72" s="385" t="s">
        <v>270</v>
      </c>
      <c r="D72" s="602">
        <v>0.7</v>
      </c>
      <c r="E72" s="295" t="s">
        <v>38</v>
      </c>
      <c r="F72" s="307" t="s">
        <v>191</v>
      </c>
      <c r="G72" s="297" t="s">
        <v>129</v>
      </c>
      <c r="H72" s="563" t="s">
        <v>30</v>
      </c>
      <c r="I72" s="567" t="s">
        <v>76</v>
      </c>
      <c r="J72" s="223"/>
      <c r="K72" s="569"/>
      <c r="L72" s="566"/>
      <c r="M72" s="568"/>
      <c r="N72" s="578"/>
      <c r="O72" s="122"/>
      <c r="P72" s="122"/>
    </row>
    <row r="73" spans="1:16" ht="24.75" customHeight="1" x14ac:dyDescent="0.2">
      <c r="A73" s="295"/>
      <c r="B73" s="551"/>
      <c r="C73" s="589"/>
      <c r="D73" s="602"/>
      <c r="E73" s="295"/>
      <c r="F73" s="307"/>
      <c r="G73" s="297"/>
      <c r="H73" s="564"/>
      <c r="I73" s="567"/>
      <c r="J73" s="223"/>
      <c r="K73" s="569"/>
      <c r="L73" s="566"/>
      <c r="M73" s="568"/>
      <c r="N73" s="578"/>
      <c r="O73" s="122"/>
      <c r="P73" s="122"/>
    </row>
    <row r="74" spans="1:16" ht="24.75" customHeight="1" x14ac:dyDescent="0.2">
      <c r="A74" s="295"/>
      <c r="B74" s="551"/>
      <c r="C74" s="589"/>
      <c r="D74" s="602"/>
      <c r="E74" s="295"/>
      <c r="F74" s="307"/>
      <c r="G74" s="564"/>
      <c r="H74" s="564"/>
      <c r="I74" s="567"/>
      <c r="J74" s="223"/>
      <c r="K74" s="565"/>
      <c r="L74" s="566"/>
      <c r="M74" s="568"/>
      <c r="N74" s="578"/>
      <c r="O74" s="122"/>
      <c r="P74" s="122"/>
    </row>
    <row r="75" spans="1:16" ht="24.75" customHeight="1" x14ac:dyDescent="0.2">
      <c r="A75" s="295"/>
      <c r="B75" s="552"/>
      <c r="C75" s="589"/>
      <c r="D75" s="602"/>
      <c r="E75" s="295"/>
      <c r="F75" s="307"/>
      <c r="G75" s="564"/>
      <c r="H75" s="564"/>
      <c r="I75" s="567"/>
      <c r="J75" s="223"/>
      <c r="K75" s="565"/>
      <c r="L75" s="566"/>
      <c r="M75" s="568"/>
      <c r="N75" s="578"/>
      <c r="O75" s="122"/>
      <c r="P75" s="122"/>
    </row>
    <row r="76" spans="1:16" ht="24.75" customHeight="1" x14ac:dyDescent="0.2">
      <c r="A76" s="295"/>
      <c r="B76" s="588" t="s">
        <v>116</v>
      </c>
      <c r="C76" s="385" t="s">
        <v>117</v>
      </c>
      <c r="D76" s="283" t="s">
        <v>51</v>
      </c>
      <c r="E76" s="295" t="s">
        <v>38</v>
      </c>
      <c r="F76" s="307"/>
      <c r="G76" s="297" t="s">
        <v>44</v>
      </c>
      <c r="H76" s="563" t="s">
        <v>30</v>
      </c>
      <c r="I76" s="567" t="s">
        <v>75</v>
      </c>
      <c r="J76" s="223"/>
      <c r="K76" s="581">
        <v>0.96</v>
      </c>
      <c r="L76" s="580"/>
      <c r="M76" s="579" t="s">
        <v>414</v>
      </c>
      <c r="N76" s="578"/>
      <c r="O76" s="122"/>
      <c r="P76" s="122"/>
    </row>
    <row r="77" spans="1:16" ht="24.75" customHeight="1" x14ac:dyDescent="0.2">
      <c r="A77" s="295"/>
      <c r="B77" s="588"/>
      <c r="C77" s="589"/>
      <c r="D77" s="283"/>
      <c r="E77" s="295"/>
      <c r="F77" s="307"/>
      <c r="G77" s="297"/>
      <c r="H77" s="564"/>
      <c r="I77" s="567"/>
      <c r="J77" s="223"/>
      <c r="K77" s="581"/>
      <c r="L77" s="580"/>
      <c r="M77" s="579"/>
      <c r="N77" s="578"/>
      <c r="O77" s="122"/>
      <c r="P77" s="122"/>
    </row>
    <row r="78" spans="1:16" ht="24.75" customHeight="1" x14ac:dyDescent="0.2">
      <c r="A78" s="295"/>
      <c r="B78" s="588"/>
      <c r="C78" s="589"/>
      <c r="D78" s="283"/>
      <c r="E78" s="295"/>
      <c r="F78" s="307"/>
      <c r="G78" s="564"/>
      <c r="H78" s="564"/>
      <c r="I78" s="567"/>
      <c r="J78" s="223"/>
      <c r="K78" s="562"/>
      <c r="L78" s="580"/>
      <c r="M78" s="568"/>
      <c r="N78" s="32"/>
      <c r="O78" s="122"/>
      <c r="P78" s="122"/>
    </row>
    <row r="79" spans="1:16" ht="24.75" customHeight="1" x14ac:dyDescent="0.2">
      <c r="A79" s="295"/>
      <c r="B79" s="588"/>
      <c r="C79" s="589"/>
      <c r="D79" s="263"/>
      <c r="E79" s="295"/>
      <c r="F79" s="307"/>
      <c r="G79" s="564"/>
      <c r="H79" s="564"/>
      <c r="I79" s="567"/>
      <c r="J79" s="223"/>
      <c r="K79" s="562"/>
      <c r="L79" s="580"/>
      <c r="M79" s="568"/>
      <c r="N79" s="32"/>
      <c r="O79" s="122"/>
      <c r="P79" s="122"/>
    </row>
    <row r="80" spans="1:16" ht="38.25" customHeight="1" x14ac:dyDescent="0.2">
      <c r="A80" s="295"/>
      <c r="B80" s="588" t="s">
        <v>58</v>
      </c>
      <c r="C80" s="590">
        <v>4</v>
      </c>
      <c r="D80" s="548">
        <v>3.5</v>
      </c>
      <c r="E80" s="295" t="s">
        <v>38</v>
      </c>
      <c r="F80" s="307"/>
      <c r="G80" s="297" t="s">
        <v>130</v>
      </c>
      <c r="H80" s="563" t="s">
        <v>159</v>
      </c>
      <c r="I80" s="567" t="s">
        <v>74</v>
      </c>
      <c r="J80" s="240">
        <v>4.7</v>
      </c>
      <c r="K80" s="569"/>
      <c r="L80" s="543"/>
      <c r="M80" s="256" t="s">
        <v>400</v>
      </c>
      <c r="N80" s="32"/>
      <c r="O80" s="122"/>
      <c r="P80" s="122"/>
    </row>
    <row r="81" spans="1:16" ht="24.75" customHeight="1" x14ac:dyDescent="0.2">
      <c r="A81" s="295"/>
      <c r="B81" s="588"/>
      <c r="C81" s="591"/>
      <c r="D81" s="548"/>
      <c r="E81" s="295"/>
      <c r="F81" s="307"/>
      <c r="G81" s="297"/>
      <c r="H81" s="564"/>
      <c r="I81" s="567"/>
      <c r="J81" s="121"/>
      <c r="K81" s="569"/>
      <c r="L81" s="543"/>
      <c r="M81" s="52"/>
      <c r="N81" s="32"/>
      <c r="O81" s="122"/>
      <c r="P81" s="122"/>
    </row>
    <row r="82" spans="1:16" ht="24.75" customHeight="1" x14ac:dyDescent="0.2">
      <c r="A82" s="295"/>
      <c r="B82" s="588"/>
      <c r="C82" s="591"/>
      <c r="D82" s="548"/>
      <c r="E82" s="295"/>
      <c r="F82" s="307"/>
      <c r="G82" s="564"/>
      <c r="H82" s="564"/>
      <c r="I82" s="567"/>
      <c r="J82" s="121"/>
      <c r="K82" s="327"/>
      <c r="L82" s="543"/>
      <c r="M82" s="52"/>
      <c r="N82" s="32"/>
      <c r="O82" s="122"/>
      <c r="P82" s="122"/>
    </row>
    <row r="83" spans="1:16" ht="24.75" customHeight="1" x14ac:dyDescent="0.2">
      <c r="A83" s="295"/>
      <c r="B83" s="588"/>
      <c r="C83" s="591"/>
      <c r="D83" s="549"/>
      <c r="E83" s="295"/>
      <c r="F83" s="307"/>
      <c r="G83" s="564"/>
      <c r="H83" s="564"/>
      <c r="I83" s="567"/>
      <c r="J83" s="121"/>
      <c r="K83" s="327"/>
      <c r="L83" s="543"/>
      <c r="M83" s="77"/>
      <c r="N83" s="32"/>
      <c r="O83" s="122"/>
      <c r="P83" s="122"/>
    </row>
    <row r="84" spans="1:16" ht="24.75" customHeight="1" x14ac:dyDescent="0.2">
      <c r="A84" s="295"/>
      <c r="B84" s="588" t="s">
        <v>258</v>
      </c>
      <c r="C84" s="385" t="s">
        <v>140</v>
      </c>
      <c r="D84" s="283" t="s">
        <v>141</v>
      </c>
      <c r="E84" s="295" t="s">
        <v>38</v>
      </c>
      <c r="F84" s="307"/>
      <c r="G84" s="297" t="s">
        <v>142</v>
      </c>
      <c r="H84" s="563" t="s">
        <v>30</v>
      </c>
      <c r="I84" s="567" t="s">
        <v>75</v>
      </c>
      <c r="J84" s="223"/>
      <c r="K84" s="573"/>
      <c r="L84" s="543"/>
      <c r="M84" s="561" t="s">
        <v>413</v>
      </c>
      <c r="N84" s="32"/>
      <c r="O84" s="122"/>
      <c r="P84" s="122"/>
    </row>
    <row r="85" spans="1:16" ht="24.75" customHeight="1" x14ac:dyDescent="0.2">
      <c r="A85" s="295"/>
      <c r="B85" s="588"/>
      <c r="C85" s="589"/>
      <c r="D85" s="283"/>
      <c r="E85" s="295"/>
      <c r="F85" s="307"/>
      <c r="G85" s="297"/>
      <c r="H85" s="564"/>
      <c r="I85" s="567"/>
      <c r="J85" s="223"/>
      <c r="K85" s="573"/>
      <c r="L85" s="543"/>
      <c r="M85" s="561"/>
      <c r="N85" s="32"/>
      <c r="O85" s="122"/>
      <c r="P85" s="122"/>
    </row>
    <row r="86" spans="1:16" ht="24.75" customHeight="1" x14ac:dyDescent="0.2">
      <c r="A86" s="295"/>
      <c r="B86" s="588"/>
      <c r="C86" s="589"/>
      <c r="D86" s="283"/>
      <c r="E86" s="295"/>
      <c r="F86" s="307"/>
      <c r="G86" s="564"/>
      <c r="H86" s="564"/>
      <c r="I86" s="567"/>
      <c r="J86" s="223"/>
      <c r="K86" s="573"/>
      <c r="L86" s="543"/>
      <c r="M86" s="52"/>
      <c r="N86" s="32"/>
      <c r="O86" s="122"/>
      <c r="P86" s="122"/>
    </row>
    <row r="87" spans="1:16" ht="24.75" customHeight="1" x14ac:dyDescent="0.2">
      <c r="A87" s="295"/>
      <c r="B87" s="588"/>
      <c r="C87" s="589"/>
      <c r="D87" s="263"/>
      <c r="E87" s="295"/>
      <c r="F87" s="307"/>
      <c r="G87" s="564"/>
      <c r="H87" s="564"/>
      <c r="I87" s="567"/>
      <c r="J87" s="223"/>
      <c r="K87" s="573"/>
      <c r="L87" s="543"/>
      <c r="M87" s="77"/>
      <c r="N87" s="32"/>
      <c r="O87" s="122"/>
      <c r="P87" s="122"/>
    </row>
    <row r="88" spans="1:16" ht="29.25" customHeight="1" x14ac:dyDescent="0.2">
      <c r="A88" s="1"/>
      <c r="E88" s="1"/>
      <c r="F88" s="1"/>
      <c r="M88" s="1"/>
      <c r="N88" s="6"/>
    </row>
    <row r="89" spans="1:16" ht="15.75" x14ac:dyDescent="0.25">
      <c r="F89" s="6"/>
      <c r="G89" s="12"/>
      <c r="H89" s="12"/>
      <c r="I89" s="12"/>
      <c r="J89" s="54"/>
      <c r="K89" s="55"/>
      <c r="L89" s="54"/>
      <c r="M89" s="36"/>
    </row>
    <row r="90" spans="1:16" ht="15.75" thickBot="1" x14ac:dyDescent="0.25">
      <c r="F90" s="6"/>
      <c r="J90" s="6"/>
      <c r="K90" s="6"/>
      <c r="L90" s="6"/>
    </row>
    <row r="91" spans="1:16" ht="15.75" customHeight="1" x14ac:dyDescent="0.2">
      <c r="F91" s="340" t="s">
        <v>381</v>
      </c>
      <c r="G91" s="22" t="s">
        <v>7</v>
      </c>
      <c r="H91" s="22"/>
      <c r="I91" s="40">
        <v>33</v>
      </c>
      <c r="J91" s="65"/>
      <c r="K91" s="6"/>
      <c r="L91" s="6"/>
    </row>
    <row r="92" spans="1:16" ht="15.75" x14ac:dyDescent="0.2">
      <c r="B92" s="350" t="s">
        <v>103</v>
      </c>
      <c r="C92" s="350"/>
      <c r="D92" s="350"/>
      <c r="E92" s="57"/>
      <c r="F92" s="341"/>
      <c r="G92" s="18" t="s">
        <v>8</v>
      </c>
      <c r="H92" s="18"/>
      <c r="I92" s="41">
        <v>33</v>
      </c>
      <c r="J92" s="65"/>
      <c r="K92" s="115"/>
      <c r="L92" s="6"/>
    </row>
    <row r="93" spans="1:16" ht="16.5" thickBot="1" x14ac:dyDescent="0.25">
      <c r="C93" s="13"/>
      <c r="D93" s="13"/>
      <c r="E93" s="57"/>
      <c r="F93" s="342"/>
      <c r="G93" s="23" t="s">
        <v>9</v>
      </c>
      <c r="H93" s="23"/>
      <c r="I93" s="43">
        <f>I92/I91*100</f>
        <v>100</v>
      </c>
      <c r="J93" s="110"/>
      <c r="K93" s="6"/>
      <c r="L93" s="6"/>
    </row>
    <row r="94" spans="1:16" ht="16.5" customHeight="1" thickBot="1" x14ac:dyDescent="0.25">
      <c r="C94" s="14" t="s">
        <v>62</v>
      </c>
      <c r="D94" s="28" t="s">
        <v>65</v>
      </c>
      <c r="E94" s="57"/>
      <c r="F94" s="340" t="s">
        <v>382</v>
      </c>
      <c r="G94" s="22" t="s">
        <v>7</v>
      </c>
      <c r="H94" s="22"/>
      <c r="I94" s="40">
        <v>17</v>
      </c>
      <c r="J94" s="65"/>
      <c r="K94" s="6"/>
      <c r="L94" s="6"/>
    </row>
    <row r="95" spans="1:16" ht="16.5" thickBot="1" x14ac:dyDescent="0.25">
      <c r="C95" s="14" t="s">
        <v>63</v>
      </c>
      <c r="D95" s="28" t="s">
        <v>66</v>
      </c>
      <c r="E95" s="57"/>
      <c r="F95" s="341"/>
      <c r="G95" s="18" t="s">
        <v>8</v>
      </c>
      <c r="H95" s="18"/>
      <c r="I95" s="41">
        <v>17</v>
      </c>
      <c r="J95" s="65"/>
      <c r="K95" s="6"/>
      <c r="L95" s="6"/>
    </row>
    <row r="96" spans="1:16" ht="16.5" thickBot="1" x14ac:dyDescent="0.25">
      <c r="C96" s="14" t="s">
        <v>64</v>
      </c>
      <c r="D96" s="28" t="s">
        <v>66</v>
      </c>
      <c r="E96" s="57"/>
      <c r="F96" s="342"/>
      <c r="G96" s="23" t="s">
        <v>9</v>
      </c>
      <c r="H96" s="23"/>
      <c r="I96" s="113">
        <f>I95/I94*100</f>
        <v>100</v>
      </c>
      <c r="J96" s="112"/>
      <c r="K96" s="6"/>
      <c r="L96" s="6"/>
    </row>
    <row r="97" spans="1:16" ht="15.75" customHeight="1" x14ac:dyDescent="0.2">
      <c r="C97" s="13"/>
      <c r="D97" s="13"/>
      <c r="E97" s="57"/>
      <c r="F97" s="340" t="s">
        <v>384</v>
      </c>
      <c r="G97" s="24" t="s">
        <v>7</v>
      </c>
      <c r="H97" s="24"/>
      <c r="I97" s="40">
        <v>16</v>
      </c>
      <c r="J97" s="65"/>
      <c r="K97" s="6"/>
      <c r="L97" s="6"/>
    </row>
    <row r="98" spans="1:16" ht="15.75" x14ac:dyDescent="0.2">
      <c r="C98" s="13"/>
      <c r="D98" s="13"/>
      <c r="E98" s="57"/>
      <c r="F98" s="341"/>
      <c r="G98" s="20" t="s">
        <v>8</v>
      </c>
      <c r="H98" s="20"/>
      <c r="I98" s="41">
        <v>16</v>
      </c>
      <c r="J98" s="65"/>
      <c r="K98" s="6"/>
      <c r="L98" s="6"/>
    </row>
    <row r="99" spans="1:16" ht="16.5" thickBot="1" x14ac:dyDescent="0.25">
      <c r="C99" s="13"/>
      <c r="D99" s="13"/>
      <c r="E99" s="57"/>
      <c r="F99" s="342"/>
      <c r="G99" s="25" t="s">
        <v>9</v>
      </c>
      <c r="H99" s="25"/>
      <c r="I99" s="43">
        <f>I98/I97*100</f>
        <v>100</v>
      </c>
      <c r="J99" s="110"/>
      <c r="K99" s="6"/>
      <c r="L99" s="6"/>
    </row>
    <row r="100" spans="1:16" s="6" customFormat="1" ht="15.75" x14ac:dyDescent="0.2">
      <c r="A100" s="55"/>
      <c r="C100" s="13"/>
      <c r="D100" s="13"/>
      <c r="E100" s="57"/>
      <c r="F100" s="56"/>
      <c r="G100" s="20"/>
      <c r="H100" s="20"/>
      <c r="I100" s="13"/>
      <c r="M100" s="76"/>
      <c r="O100" s="76"/>
      <c r="P100" s="76"/>
    </row>
    <row r="101" spans="1:16" s="6" customFormat="1" ht="15.75" x14ac:dyDescent="0.2">
      <c r="A101" s="55"/>
      <c r="C101" s="13"/>
      <c r="D101" s="13"/>
      <c r="E101" s="57"/>
      <c r="F101" s="56"/>
      <c r="G101" s="20"/>
      <c r="H101" s="20"/>
      <c r="I101" s="21"/>
      <c r="M101" s="76"/>
      <c r="O101" s="76"/>
      <c r="P101" s="76"/>
    </row>
    <row r="102" spans="1:16" s="6" customFormat="1" x14ac:dyDescent="0.2">
      <c r="A102" s="55"/>
      <c r="E102" s="80"/>
      <c r="M102" s="76"/>
      <c r="O102" s="76"/>
      <c r="P102" s="76"/>
    </row>
  </sheetData>
  <mergeCells count="217">
    <mergeCell ref="B32:B35"/>
    <mergeCell ref="C32:C35"/>
    <mergeCell ref="D32:D35"/>
    <mergeCell ref="E32:E35"/>
    <mergeCell ref="F32:F35"/>
    <mergeCell ref="G32:G35"/>
    <mergeCell ref="H32:H35"/>
    <mergeCell ref="I32:I35"/>
    <mergeCell ref="B48:B51"/>
    <mergeCell ref="C48:C51"/>
    <mergeCell ref="D48:D51"/>
    <mergeCell ref="E48:E51"/>
    <mergeCell ref="L16:L19"/>
    <mergeCell ref="H44:H47"/>
    <mergeCell ref="I44:I47"/>
    <mergeCell ref="L24:L27"/>
    <mergeCell ref="L20:L23"/>
    <mergeCell ref="K22:K23"/>
    <mergeCell ref="K24:K25"/>
    <mergeCell ref="K26:K27"/>
    <mergeCell ref="K44:K45"/>
    <mergeCell ref="L44:L47"/>
    <mergeCell ref="K46:K47"/>
    <mergeCell ref="H36:H39"/>
    <mergeCell ref="H40:H43"/>
    <mergeCell ref="I40:I43"/>
    <mergeCell ref="K40:K41"/>
    <mergeCell ref="H20:H23"/>
    <mergeCell ref="I20:I23"/>
    <mergeCell ref="L36:L39"/>
    <mergeCell ref="L40:L43"/>
    <mergeCell ref="L28:L31"/>
    <mergeCell ref="E52:E55"/>
    <mergeCell ref="K66:K67"/>
    <mergeCell ref="I36:I39"/>
    <mergeCell ref="H28:H31"/>
    <mergeCell ref="I28:I31"/>
    <mergeCell ref="K28:K29"/>
    <mergeCell ref="K16:K17"/>
    <mergeCell ref="K20:K21"/>
    <mergeCell ref="H24:H27"/>
    <mergeCell ref="I16:I19"/>
    <mergeCell ref="H16:H19"/>
    <mergeCell ref="K18:K19"/>
    <mergeCell ref="H64:H67"/>
    <mergeCell ref="K64:K65"/>
    <mergeCell ref="K30:K31"/>
    <mergeCell ref="I52:I55"/>
    <mergeCell ref="K14:K15"/>
    <mergeCell ref="F97:F99"/>
    <mergeCell ref="G84:G87"/>
    <mergeCell ref="F72:F87"/>
    <mergeCell ref="F36:F47"/>
    <mergeCell ref="F94:F96"/>
    <mergeCell ref="G44:G47"/>
    <mergeCell ref="C24:C27"/>
    <mergeCell ref="D24:D27"/>
    <mergeCell ref="E24:E27"/>
    <mergeCell ref="B92:D92"/>
    <mergeCell ref="D64:D67"/>
    <mergeCell ref="E72:E75"/>
    <mergeCell ref="D72:D75"/>
    <mergeCell ref="D84:D87"/>
    <mergeCell ref="C84:C87"/>
    <mergeCell ref="C64:C67"/>
    <mergeCell ref="E84:E87"/>
    <mergeCell ref="F91:F93"/>
    <mergeCell ref="E44:E47"/>
    <mergeCell ref="G80:G83"/>
    <mergeCell ref="B36:B39"/>
    <mergeCell ref="B76:B79"/>
    <mergeCell ref="D40:D43"/>
    <mergeCell ref="C60:C63"/>
    <mergeCell ref="A1:A4"/>
    <mergeCell ref="B1:L4"/>
    <mergeCell ref="L8:L11"/>
    <mergeCell ref="B8:B11"/>
    <mergeCell ref="E8:E11"/>
    <mergeCell ref="D8:D11"/>
    <mergeCell ref="F8:F11"/>
    <mergeCell ref="C8:C11"/>
    <mergeCell ref="G8:G11"/>
    <mergeCell ref="H8:H11"/>
    <mergeCell ref="I8:I11"/>
    <mergeCell ref="K8:K9"/>
    <mergeCell ref="K10:K11"/>
    <mergeCell ref="A8:A11"/>
    <mergeCell ref="B12:B15"/>
    <mergeCell ref="C12:C15"/>
    <mergeCell ref="D12:D15"/>
    <mergeCell ref="E12:E15"/>
    <mergeCell ref="F12:F15"/>
    <mergeCell ref="G12:G15"/>
    <mergeCell ref="H12:H15"/>
    <mergeCell ref="I12:I15"/>
    <mergeCell ref="K12:K13"/>
    <mergeCell ref="D52:D55"/>
    <mergeCell ref="H52:H55"/>
    <mergeCell ref="A72:A87"/>
    <mergeCell ref="B64:B67"/>
    <mergeCell ref="B72:B75"/>
    <mergeCell ref="B84:B87"/>
    <mergeCell ref="B40:B43"/>
    <mergeCell ref="C72:C75"/>
    <mergeCell ref="C76:C79"/>
    <mergeCell ref="C40:C43"/>
    <mergeCell ref="B80:B83"/>
    <mergeCell ref="C80:C83"/>
    <mergeCell ref="B52:B55"/>
    <mergeCell ref="C52:C55"/>
    <mergeCell ref="B44:B47"/>
    <mergeCell ref="C44:C47"/>
    <mergeCell ref="A16:A67"/>
    <mergeCell ref="B24:B27"/>
    <mergeCell ref="C16:C19"/>
    <mergeCell ref="B28:B31"/>
    <mergeCell ref="C28:C31"/>
    <mergeCell ref="B56:B59"/>
    <mergeCell ref="C56:C59"/>
    <mergeCell ref="B60:B63"/>
    <mergeCell ref="N76:N77"/>
    <mergeCell ref="M76:M77"/>
    <mergeCell ref="F64:F67"/>
    <mergeCell ref="E64:E67"/>
    <mergeCell ref="E76:E79"/>
    <mergeCell ref="D76:D79"/>
    <mergeCell ref="L76:L79"/>
    <mergeCell ref="K76:K77"/>
    <mergeCell ref="N72:N75"/>
    <mergeCell ref="I76:I79"/>
    <mergeCell ref="I64:I67"/>
    <mergeCell ref="I72:I75"/>
    <mergeCell ref="L64:L67"/>
    <mergeCell ref="G72:G75"/>
    <mergeCell ref="I68:I71"/>
    <mergeCell ref="K70:K71"/>
    <mergeCell ref="G76:G79"/>
    <mergeCell ref="L68:L71"/>
    <mergeCell ref="E16:E19"/>
    <mergeCell ref="D16:D19"/>
    <mergeCell ref="C20:C23"/>
    <mergeCell ref="G24:G27"/>
    <mergeCell ref="G36:G39"/>
    <mergeCell ref="E36:E39"/>
    <mergeCell ref="C36:C39"/>
    <mergeCell ref="G16:G19"/>
    <mergeCell ref="G28:G31"/>
    <mergeCell ref="E28:E31"/>
    <mergeCell ref="F28:F31"/>
    <mergeCell ref="D36:D39"/>
    <mergeCell ref="D20:D23"/>
    <mergeCell ref="E20:E23"/>
    <mergeCell ref="G20:G23"/>
    <mergeCell ref="F52:F55"/>
    <mergeCell ref="D44:D47"/>
    <mergeCell ref="K52:K53"/>
    <mergeCell ref="G40:G43"/>
    <mergeCell ref="G52:G55"/>
    <mergeCell ref="G48:G51"/>
    <mergeCell ref="H48:H51"/>
    <mergeCell ref="I48:I51"/>
    <mergeCell ref="K84:K85"/>
    <mergeCell ref="H84:H87"/>
    <mergeCell ref="H76:H79"/>
    <mergeCell ref="H80:H83"/>
    <mergeCell ref="I80:I83"/>
    <mergeCell ref="K86:K87"/>
    <mergeCell ref="K72:K73"/>
    <mergeCell ref="D56:D59"/>
    <mergeCell ref="E56:E59"/>
    <mergeCell ref="F56:F59"/>
    <mergeCell ref="G56:G59"/>
    <mergeCell ref="H56:H59"/>
    <mergeCell ref="I56:I59"/>
    <mergeCell ref="D60:D63"/>
    <mergeCell ref="E60:E63"/>
    <mergeCell ref="F60:F63"/>
    <mergeCell ref="K36:K37"/>
    <mergeCell ref="K38:K39"/>
    <mergeCell ref="K42:K43"/>
    <mergeCell ref="M84:M85"/>
    <mergeCell ref="L80:L83"/>
    <mergeCell ref="K82:K83"/>
    <mergeCell ref="K78:K79"/>
    <mergeCell ref="H72:H75"/>
    <mergeCell ref="K74:K75"/>
    <mergeCell ref="L84:L87"/>
    <mergeCell ref="L72:L75"/>
    <mergeCell ref="I84:I87"/>
    <mergeCell ref="M78:M79"/>
    <mergeCell ref="K80:K81"/>
    <mergeCell ref="M72:M75"/>
    <mergeCell ref="L52:L55"/>
    <mergeCell ref="G60:G63"/>
    <mergeCell ref="H60:H63"/>
    <mergeCell ref="I60:I63"/>
    <mergeCell ref="A12:A15"/>
    <mergeCell ref="D80:D83"/>
    <mergeCell ref="L12:L15"/>
    <mergeCell ref="A68:A71"/>
    <mergeCell ref="B68:B71"/>
    <mergeCell ref="C68:C71"/>
    <mergeCell ref="D68:D71"/>
    <mergeCell ref="E68:E71"/>
    <mergeCell ref="F68:F71"/>
    <mergeCell ref="G68:G71"/>
    <mergeCell ref="H68:H71"/>
    <mergeCell ref="B20:B23"/>
    <mergeCell ref="I24:I27"/>
    <mergeCell ref="F16:F27"/>
    <mergeCell ref="G64:G67"/>
    <mergeCell ref="B16:B19"/>
    <mergeCell ref="E80:E83"/>
    <mergeCell ref="K68:K69"/>
    <mergeCell ref="D28:D31"/>
    <mergeCell ref="E40:E43"/>
    <mergeCell ref="K54:K55"/>
  </mergeCells>
  <phoneticPr fontId="4" type="noConversion"/>
  <conditionalFormatting sqref="M8 M72 M16:M17 M40:M42 M27:M38 M19:M25">
    <cfRule type="cellIs" dxfId="23" priority="77" stopIfTrue="1" operator="equal">
      <formula>$K$5</formula>
    </cfRule>
    <cfRule type="cellIs" dxfId="22" priority="78" stopIfTrue="1" operator="equal">
      <formula>$K$6</formula>
    </cfRule>
  </conditionalFormatting>
  <conditionalFormatting sqref="M87">
    <cfRule type="cellIs" dxfId="21" priority="71" stopIfTrue="1" operator="equal">
      <formula>$K$5</formula>
    </cfRule>
    <cfRule type="cellIs" dxfId="20" priority="72" stopIfTrue="1" operator="equal">
      <formula>$K$6</formula>
    </cfRule>
  </conditionalFormatting>
  <conditionalFormatting sqref="M9">
    <cfRule type="cellIs" dxfId="19" priority="63" stopIfTrue="1" operator="equal">
      <formula>$K$5</formula>
    </cfRule>
    <cfRule type="cellIs" dxfId="18" priority="64" stopIfTrue="1" operator="equal">
      <formula>$K$6</formula>
    </cfRule>
  </conditionalFormatting>
  <conditionalFormatting sqref="M10">
    <cfRule type="cellIs" dxfId="17" priority="53" stopIfTrue="1" operator="equal">
      <formula>$K$5</formula>
    </cfRule>
    <cfRule type="cellIs" dxfId="16" priority="54" stopIfTrue="1" operator="equal">
      <formula>$K$6</formula>
    </cfRule>
  </conditionalFormatting>
  <conditionalFormatting sqref="M39">
    <cfRule type="cellIs" dxfId="15" priority="37" stopIfTrue="1" operator="equal">
      <formula>$K$5</formula>
    </cfRule>
    <cfRule type="cellIs" dxfId="14" priority="38" stopIfTrue="1" operator="equal">
      <formula>$K$6</formula>
    </cfRule>
  </conditionalFormatting>
  <conditionalFormatting sqref="M44:M51">
    <cfRule type="cellIs" dxfId="13" priority="33" stopIfTrue="1" operator="equal">
      <formula>$K$5</formula>
    </cfRule>
    <cfRule type="cellIs" dxfId="12" priority="34" stopIfTrue="1" operator="equal">
      <formula>$K$6</formula>
    </cfRule>
  </conditionalFormatting>
  <conditionalFormatting sqref="M11:M15">
    <cfRule type="cellIs" dxfId="11" priority="23" stopIfTrue="1" operator="equal">
      <formula>$K$5</formula>
    </cfRule>
    <cfRule type="cellIs" dxfId="10" priority="24" stopIfTrue="1" operator="equal">
      <formula>$K$6</formula>
    </cfRule>
  </conditionalFormatting>
  <conditionalFormatting sqref="M86">
    <cfRule type="cellIs" dxfId="9" priority="19" stopIfTrue="1" operator="equal">
      <formula>$K$5</formula>
    </cfRule>
    <cfRule type="cellIs" dxfId="8" priority="20" stopIfTrue="1" operator="equal">
      <formula>$K$6</formula>
    </cfRule>
  </conditionalFormatting>
  <conditionalFormatting sqref="M83">
    <cfRule type="cellIs" dxfId="7" priority="9" stopIfTrue="1" operator="equal">
      <formula>$K$5</formula>
    </cfRule>
    <cfRule type="cellIs" dxfId="6" priority="10" stopIfTrue="1" operator="equal">
      <formula>$K$6</formula>
    </cfRule>
  </conditionalFormatting>
  <conditionalFormatting sqref="M82">
    <cfRule type="cellIs" dxfId="5" priority="7" stopIfTrue="1" operator="equal">
      <formula>$K$5</formula>
    </cfRule>
    <cfRule type="cellIs" dxfId="4" priority="8" stopIfTrue="1" operator="equal">
      <formula>$K$6</formula>
    </cfRule>
  </conditionalFormatting>
  <conditionalFormatting sqref="M81">
    <cfRule type="cellIs" dxfId="3" priority="5" stopIfTrue="1" operator="equal">
      <formula>$K$5</formula>
    </cfRule>
    <cfRule type="cellIs" dxfId="2" priority="6" stopIfTrue="1" operator="equal">
      <formula>$K$6</formula>
    </cfRule>
  </conditionalFormatting>
  <conditionalFormatting sqref="M43">
    <cfRule type="cellIs" dxfId="1" priority="3" stopIfTrue="1" operator="equal">
      <formula>$K$5</formula>
    </cfRule>
    <cfRule type="cellIs" dxfId="0" priority="4" stopIfTrue="1" operator="equal">
      <formula>$K$6</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&amp;L&amp;"Pegasus,Normal"&amp;8Seguimiento cumplimiento MetasProcesos del SIG 
Yamile Mateus
&amp;6Revisión No. 2&amp;C&amp;"Pegasus,Normal"&amp;8
&amp;6Aprobado por:
Director Ejecutivo&amp;R&amp;"Pegasus,Normal"&amp;8Página &amp;P de &amp;N
14/05/2021
&amp;6Fecha de vigencia:
01/06/2011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eficacia</vt:lpstr>
      <vt:lpstr>eficiencia</vt:lpstr>
      <vt:lpstr>efectividad</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Yamile Mateus Parra</cp:lastModifiedBy>
  <cp:lastPrinted>2020-03-10T19:51:43Z</cp:lastPrinted>
  <dcterms:created xsi:type="dcterms:W3CDTF">2001-10-02T14:09:05Z</dcterms:created>
  <dcterms:modified xsi:type="dcterms:W3CDTF">2021-05-31T14:41:26Z</dcterms:modified>
</cp:coreProperties>
</file>