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mc:AlternateContent xmlns:mc="http://schemas.openxmlformats.org/markup-compatibility/2006">
    <mc:Choice Requires="x15">
      <x15ac:absPath xmlns:x15ac="http://schemas.microsoft.com/office/spreadsheetml/2010/11/ac" url="P:\Planeacion\GESTIÓN DE CALIDAD\revisiones direccion\Revisión 2021\IV TRIMESTRE\"/>
    </mc:Choice>
  </mc:AlternateContent>
  <xr:revisionPtr revIDLastSave="0" documentId="13_ncr:1_{BBB1D17C-6C97-4EC8-8BD0-5F7C21B881C7}" xr6:coauthVersionLast="47" xr6:coauthVersionMax="47" xr10:uidLastSave="{00000000-0000-0000-0000-000000000000}"/>
  <bookViews>
    <workbookView xWindow="-120" yWindow="-120" windowWidth="20730" windowHeight="11160" xr2:uid="{00000000-000D-0000-FFFF-FFFF00000000}"/>
  </bookViews>
  <sheets>
    <sheet name="eficacia" sheetId="3" r:id="rId1"/>
    <sheet name="eficiencia" sheetId="5" r:id="rId2"/>
    <sheet name="efectividad" sheetId="2" r:id="rId3"/>
  </sheets>
  <definedNames>
    <definedName name="_xlnm._FilterDatabase" localSheetId="2" hidden="1">efectividad!$A$7:$N$91</definedName>
    <definedName name="_xlnm._FilterDatabase" localSheetId="0" hidden="1">eficacia!$A$5:$Q$5</definedName>
    <definedName name="_xlnm._FilterDatabase" localSheetId="1" hidden="1">eficiencia!$A$7:$M$67</definedName>
    <definedName name="_xlnm.Print_Titles" localSheetId="0">eficacia!$1:$5</definedName>
    <definedName name="_xlnm.Print_Titles" localSheetId="1">eficiencia!$7:$7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3" i="2" l="1"/>
  <c r="I100" i="2"/>
  <c r="I97" i="2"/>
  <c r="I103" i="5"/>
  <c r="I100" i="5"/>
  <c r="I97" i="5"/>
  <c r="I229" i="3" l="1"/>
  <c r="I226" i="3"/>
  <c r="I2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tc={C045F9D9-C9A7-47FE-BD5E-D7AB6D5519CF}</author>
    <author>Yamile Mateus</author>
    <author>tc={B6C437FA-B94C-47C3-8DDE-E11BF57A013B}</author>
    <author>Yamile Mateus Parra</author>
    <author>tc={6F432FC3-7D80-48AC-807C-433106BB3F00}</author>
    <author>tc={4878AB2E-4AAB-4881-BF56-8D30CD6A8B80}</author>
    <author>tc={F5AAE1EB-A99B-4893-BF39-0D58BBD138ED}</author>
    <author>tc={D0806D43-6456-48CF-A84D-67FA6DCE0EA4}</author>
    <author>tc={C025F115-EB78-46EB-8B52-90B2C2D0C0AA}</author>
    <author>Diana Wilches</author>
  </authors>
  <commentList>
    <comment ref="J13" authorId="0" shapeId="0" xr:uid="{C045F9D9-C9A7-47FE-BD5E-D7AB6D5519C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toma el dato del avance de la Agenda Regulatoria.</t>
      </text>
    </comment>
    <comment ref="B46" authorId="1" shapeId="0" xr:uid="{00000000-0006-0000-0000-000001000000}">
      <text>
        <r>
          <rPr>
            <b/>
            <sz val="9"/>
            <color indexed="81"/>
            <rFont val="Tahoma"/>
            <family val="2"/>
          </rPr>
          <t>Yamile Mateus:</t>
        </r>
        <r>
          <rPr>
            <sz val="9"/>
            <color indexed="81"/>
            <rFont val="Tahoma"/>
            <family val="2"/>
          </rPr>
          <t xml:space="preserve">
A partir del II trimestre no solo se miden las auditorias, sino todo el plan de trabajo de Control Interno.</t>
        </r>
      </text>
    </comment>
    <comment ref="K58" authorId="2" shapeId="0" xr:uid="{B6C437FA-B94C-47C3-8DDE-E11BF57A013B}">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Informe cuatrimestral y observaciones al Plan de FURAG resultados 2019</t>
      </text>
    </comment>
    <comment ref="B62" authorId="3" shapeId="0" xr:uid="{00000000-0006-0000-0000-000005000000}">
      <text>
        <r>
          <rPr>
            <b/>
            <sz val="9"/>
            <color indexed="81"/>
            <rFont val="Tahoma"/>
            <family val="2"/>
          </rPr>
          <t>Yamile Mateus Parra:</t>
        </r>
        <r>
          <rPr>
            <sz val="9"/>
            <color indexed="81"/>
            <rFont val="Tahoma"/>
            <family val="2"/>
          </rPr>
          <t xml:space="preserve">
Se crea el indicador a partir del 1er trimestre de 2018 por el Coordinador de Control Interno.
</t>
        </r>
      </text>
    </comment>
    <comment ref="B90" authorId="3" shapeId="0" xr:uid="{6DBF9F55-7C59-4549-A5B5-12171C694553}">
      <text>
        <r>
          <rPr>
            <b/>
            <sz val="9"/>
            <color indexed="81"/>
            <rFont val="Tahoma"/>
            <family val="2"/>
          </rPr>
          <t>Yamile Mateus Cambia a partir del 4T. 2019</t>
        </r>
      </text>
    </comment>
    <comment ref="B94" authorId="4" shapeId="0" xr:uid="{6F432FC3-7D80-48AC-807C-433106BB3F0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Cambia a partir de 4 t 2019</t>
      </text>
    </comment>
    <comment ref="B98" authorId="3" shapeId="0" xr:uid="{6D3C6DAB-793C-42E8-AA19-76D23F99731F}">
      <text>
        <r>
          <rPr>
            <b/>
            <sz val="9"/>
            <color indexed="81"/>
            <rFont val="Tahoma"/>
            <family val="2"/>
          </rPr>
          <t>Yamile Mateus Parra:</t>
        </r>
        <r>
          <rPr>
            <sz val="9"/>
            <color indexed="81"/>
            <rFont val="Tahoma"/>
            <family val="2"/>
          </rPr>
          <t xml:space="preserve">
Cambia a partir del 4 t 2019
</t>
        </r>
      </text>
    </comment>
    <comment ref="B102" authorId="3" shapeId="0" xr:uid="{A27F393F-CAA8-45E0-B3A5-2241E4857145}">
      <text>
        <r>
          <rPr>
            <b/>
            <sz val="9"/>
            <color indexed="81"/>
            <rFont val="Tahoma"/>
            <family val="2"/>
          </rPr>
          <t>Yamile Mateus Parra:</t>
        </r>
        <r>
          <rPr>
            <sz val="9"/>
            <color indexed="81"/>
            <rFont val="Tahoma"/>
            <family val="2"/>
          </rPr>
          <t xml:space="preserve">
Se divide el reporte en 4 temas a partir del III T de 2018.</t>
        </r>
      </text>
    </comment>
    <comment ref="B118" authorId="3" shapeId="0" xr:uid="{B1070DB5-7A00-41DD-8EE7-B5DF51726AEB}">
      <text>
        <r>
          <rPr>
            <b/>
            <sz val="9"/>
            <color indexed="81"/>
            <rFont val="Tahoma"/>
            <family val="2"/>
          </rPr>
          <t>Yamile Mateus Parra:</t>
        </r>
        <r>
          <rPr>
            <sz val="9"/>
            <color indexed="81"/>
            <rFont val="Tahoma"/>
            <family val="2"/>
          </rPr>
          <t xml:space="preserve">
El indicador cambia a partir del II trimestre de 2018.  En adelante se medirá eñl Iindice de Gestión de calidad de los reportes.</t>
        </r>
      </text>
    </comment>
    <comment ref="B122" authorId="5" shapeId="0" xr:uid="{4878AB2E-4AAB-4881-BF56-8D30CD6A8B80}">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Indicador de Plan Estratégico</t>
      </text>
    </comment>
    <comment ref="B126" authorId="6" shapeId="0" xr:uid="{F5AAE1EB-A99B-4893-BF39-0D58BBD138ED}">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Indicador de Plan Estratégico</t>
      </text>
    </comment>
    <comment ref="J138" authorId="3" shapeId="0" xr:uid="{00000000-0006-0000-0000-000007000000}">
      <text>
        <r>
          <rPr>
            <b/>
            <sz val="9"/>
            <color indexed="81"/>
            <rFont val="Tahoma"/>
            <family val="2"/>
          </rPr>
          <t>Yamile Mateus Parra:</t>
        </r>
        <r>
          <rPr>
            <sz val="9"/>
            <color indexed="81"/>
            <rFont val="Tahoma"/>
            <family val="2"/>
          </rPr>
          <t xml:space="preserve">
A partir del II trimestre cambia el indicador.</t>
        </r>
      </text>
    </comment>
    <comment ref="J139" authorId="3" shapeId="0" xr:uid="{E6C2E717-1CEE-4A56-BA29-65981FCE086C}">
      <text>
        <r>
          <rPr>
            <b/>
            <sz val="9"/>
            <color indexed="81"/>
            <rFont val="Tahoma"/>
            <family val="2"/>
          </rPr>
          <t>Yamile Mateus Parra:</t>
        </r>
        <r>
          <rPr>
            <sz val="9"/>
            <color indexed="81"/>
            <rFont val="Tahoma"/>
            <family val="2"/>
          </rPr>
          <t xml:space="preserve">
A partir del II trimestre cambia el indicador.</t>
        </r>
      </text>
    </comment>
    <comment ref="B146" authorId="1" shapeId="0" xr:uid="{00000000-0006-0000-0000-000008000000}">
      <text>
        <r>
          <rPr>
            <b/>
            <sz val="18"/>
            <color indexed="81"/>
            <rFont val="Tahoma"/>
            <family val="2"/>
          </rPr>
          <t>Yamile Mateus:</t>
        </r>
        <r>
          <rPr>
            <sz val="18"/>
            <color indexed="81"/>
            <rFont val="Tahoma"/>
            <family val="2"/>
          </rPr>
          <t xml:space="preserve">
Se cambia el indicador a partir del II T de 2020.</t>
        </r>
        <r>
          <rPr>
            <sz val="9"/>
            <color indexed="81"/>
            <rFont val="Tahoma"/>
            <family val="2"/>
          </rPr>
          <t xml:space="preserve">
</t>
        </r>
      </text>
    </comment>
    <comment ref="B150" authorId="3" shapeId="0" xr:uid="{00000000-0006-0000-0000-00000A000000}">
      <text>
        <r>
          <rPr>
            <b/>
            <sz val="9"/>
            <color indexed="81"/>
            <rFont val="Tahoma"/>
            <family val="2"/>
          </rPr>
          <t>Yamile Mateus Parra:</t>
        </r>
        <r>
          <rPr>
            <sz val="9"/>
            <color indexed="81"/>
            <rFont val="Tahoma"/>
            <family val="2"/>
          </rPr>
          <t xml:space="preserve">
Se ajusta el parámetro a controlar</t>
        </r>
      </text>
    </comment>
    <comment ref="C150" authorId="3" shapeId="0" xr:uid="{00000000-0006-0000-0000-00000B000000}">
      <text>
        <r>
          <rPr>
            <b/>
            <sz val="9"/>
            <color indexed="81"/>
            <rFont val="Tahoma"/>
            <family val="2"/>
          </rPr>
          <t>Yamile Mateus Parra:</t>
        </r>
        <r>
          <rPr>
            <sz val="9"/>
            <color indexed="81"/>
            <rFont val="Tahoma"/>
            <family val="2"/>
          </rPr>
          <t xml:space="preserve">
Se determina la meta a partir del II trimestre de 2018, Se deja meta escalonada</t>
        </r>
      </text>
    </comment>
    <comment ref="K150" authorId="3" shapeId="0" xr:uid="{00000000-0006-0000-0000-00000D000000}">
      <text>
        <r>
          <rPr>
            <b/>
            <sz val="9"/>
            <color indexed="81"/>
            <rFont val="Tahoma"/>
            <family val="2"/>
          </rPr>
          <t>Corte a 31 de enero del año.</t>
        </r>
      </text>
    </comment>
    <comment ref="K152" authorId="3" shapeId="0" xr:uid="{00000000-0006-0000-0000-00000E000000}">
      <text>
        <r>
          <rPr>
            <b/>
            <sz val="9"/>
            <color indexed="81"/>
            <rFont val="Tahoma"/>
            <family val="2"/>
          </rPr>
          <t xml:space="preserve">Corte a 31 de julio de cada año
</t>
        </r>
      </text>
    </comment>
    <comment ref="C166" authorId="3" shapeId="0" xr:uid="{00000000-0006-0000-0000-000010000000}">
      <text>
        <r>
          <rPr>
            <b/>
            <sz val="9"/>
            <color indexed="81"/>
            <rFont val="Tahoma"/>
            <family val="2"/>
          </rPr>
          <t>Yamile Mateus Parra:</t>
        </r>
        <r>
          <rPr>
            <sz val="9"/>
            <color indexed="81"/>
            <rFont val="Tahoma"/>
            <family val="2"/>
          </rPr>
          <t xml:space="preserve">
Se  baja la meta de acuerdo con los resultados de los trimestres anteriores.</t>
        </r>
      </text>
    </comment>
    <comment ref="B178" authorId="3" shapeId="0" xr:uid="{D6F5B1ED-2933-4671-AAAD-50A91A5BCB9F}">
      <text>
        <r>
          <rPr>
            <b/>
            <sz val="9"/>
            <color indexed="81"/>
            <rFont val="Tahoma"/>
            <family val="2"/>
          </rPr>
          <t>Yamile Mateus Parra:</t>
        </r>
        <r>
          <rPr>
            <sz val="9"/>
            <color indexed="81"/>
            <rFont val="Tahoma"/>
            <family val="2"/>
          </rPr>
          <t xml:space="preserve">
Se inicia Medición en el II trimestre de 2018</t>
        </r>
      </text>
    </comment>
    <comment ref="B182" authorId="7" shapeId="0" xr:uid="{D0806D43-6456-48CF-A84D-67FA6DCE0EA4}">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a partir del IVT 2020</t>
      </text>
    </comment>
    <comment ref="B186" authorId="8" shapeId="0" xr:uid="{C025F115-EB78-46EB-8B52-90B2C2D0C0AA}">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a partir del IVT del 2020</t>
      </text>
    </comment>
    <comment ref="B190" authorId="3" shapeId="0" xr:uid="{42912701-B20C-42A4-95D0-FCABDD58D5FF}">
      <text>
        <r>
          <rPr>
            <b/>
            <sz val="9"/>
            <color indexed="81"/>
            <rFont val="Tahoma"/>
            <family val="2"/>
          </rPr>
          <t>Yamile Mateus Parra:</t>
        </r>
        <r>
          <rPr>
            <sz val="9"/>
            <color indexed="81"/>
            <rFont val="Tahoma"/>
            <family val="2"/>
          </rPr>
          <t xml:space="preserve">
Se inicia Medición en el II trimestre de 2018</t>
        </r>
      </text>
    </comment>
    <comment ref="I198" authorId="9" shapeId="0" xr:uid="{00000000-0006-0000-0000-000012000000}">
      <text>
        <r>
          <rPr>
            <b/>
            <sz val="9"/>
            <color indexed="81"/>
            <rFont val="Tahoma"/>
            <family val="2"/>
          </rPr>
          <t>Diana Wilches:</t>
        </r>
        <r>
          <rPr>
            <sz val="9"/>
            <color indexed="81"/>
            <rFont val="Tahoma"/>
            <family val="2"/>
          </rPr>
          <t xml:space="preserve">
Se cambió periodicidad de acuerdo con la caracterización</t>
        </r>
      </text>
    </comment>
    <comment ref="B202" authorId="3" shapeId="0" xr:uid="{00000000-0006-0000-0000-000013000000}">
      <text>
        <r>
          <rPr>
            <b/>
            <sz val="9"/>
            <color indexed="81"/>
            <rFont val="Tahoma"/>
            <family val="2"/>
          </rPr>
          <t>Yamile Mateus Parra:</t>
        </r>
        <r>
          <rPr>
            <sz val="9"/>
            <color indexed="81"/>
            <rFont val="Tahoma"/>
            <family val="2"/>
          </rPr>
          <t xml:space="preserve">
Se inicia la medición con la creación del SIG y la implementación del SST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tc={4AF3D98F-4481-41A6-AF10-E611883447B2}</author>
    <author>Yamile Mateus Parra</author>
    <author>tc={6BFE2D11-0911-4A28-898F-9C39CFD3DF7E}</author>
    <author>tc={C5402085-7775-463D-ACE9-5D2DD5AD2B8A}</author>
    <author>tc={A7F1DF96-F2FB-40BA-AD5B-2FAE176D772F}</author>
    <author>Diana Wilches</author>
    <author>tc={B20FE589-42F6-4C29-88B3-A9D28939CBDC}</author>
    <author>tc={474CD1DF-D26F-4FC4-944D-336FD5C81340}</author>
  </authors>
  <commentList>
    <comment ref="K26" authorId="0" shapeId="0" xr:uid="{4AF3D98F-4481-41A6-AF10-E611883447B2}">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se realiza una auditoria interna por año.</t>
      </text>
    </comment>
    <comment ref="C32" authorId="1" shapeId="0" xr:uid="{00000000-0006-0000-0100-000001000000}">
      <text>
        <r>
          <rPr>
            <b/>
            <sz val="9"/>
            <color indexed="81"/>
            <rFont val="Tahoma"/>
            <family val="2"/>
          </rPr>
          <t>Yamile Mateus Parra:</t>
        </r>
        <r>
          <rPr>
            <sz val="9"/>
            <color indexed="81"/>
            <rFont val="Tahoma"/>
            <family val="2"/>
          </rPr>
          <t xml:space="preserve">
Cambia de Meta desde el II T de 2018</t>
        </r>
      </text>
    </comment>
    <comment ref="B40" authorId="2" shapeId="0" xr:uid="{6BFE2D11-0911-4A28-898F-9C39CFD3DF7E}">
      <text>
        <t>[Comentario encadenado]
Su versión de Excel le permite leer este comentario encadenado; sin embargo, las ediciones que se apliquen se quitarán si el archivo se abre en una versión más reciente de Excel. Más información: https://go.microsoft.com/fwlink/?linkid=870924
Comentario:
    A partir de IV T de 2021 se fusionan el indicador de señalización,numeración y códigos cortos y se deja solo uno de Recursos de identificación.</t>
      </text>
    </comment>
    <comment ref="B48" authorId="3" shapeId="0" xr:uid="{C5402085-7775-463D-ACE9-5D2DD5AD2B8A}">
      <text>
        <t>[Comentario encadenado]
Su versión de Excel le permite leer este comentario encadenado; sin embargo, las ediciones que se apliquen se quitarán si el archivo se abre en una versión más reciente de Excel. Más información: https://go.microsoft.com/fwlink/?linkid=870924
Comentario:
    A partir del IV T 2021 se ajusta el Indicador y se comienza a medir Derechos de Petición.</t>
      </text>
    </comment>
    <comment ref="B52" authorId="4" shapeId="0" xr:uid="{A7F1DF96-F2FB-40BA-AD5B-2FAE176D772F}">
      <text>
        <t>[Comentario encadenado]
Su versión de Excel le permite leer este comentario encadenado; sin embargo, las ediciones que se apliquen se quitarán si el archivo se abre en una versión más reciente de Excel. Más información: https://go.microsoft.com/fwlink/?linkid=870924
Comentario:
    A partir del IV T 2021 se ajusta el Indicador y se comienza a medir Conceptos</t>
      </text>
    </comment>
    <comment ref="C52" authorId="5" shapeId="0" xr:uid="{139A7A38-13C1-413B-BF67-587525E08BAE}">
      <text>
        <r>
          <rPr>
            <b/>
            <sz val="9"/>
            <color indexed="81"/>
            <rFont val="Tahoma"/>
            <family val="2"/>
          </rPr>
          <t>Diana Wilches:</t>
        </r>
        <r>
          <rPr>
            <sz val="9"/>
            <color indexed="81"/>
            <rFont val="Tahoma"/>
            <family val="2"/>
          </rPr>
          <t xml:space="preserve">
1 y 2 trim 6,5</t>
        </r>
      </text>
    </comment>
    <comment ref="B64" authorId="6" shapeId="0" xr:uid="{B20FE589-42F6-4C29-88B3-A9D28939CBDC}">
      <text>
        <t>[Comentario encadenado]
Su versión de Excel le permite leer este comentario encadenado; sin embargo, las ediciones que se apliquen se quitarán si el archivo se abre en una versión más reciente de Excel. Más información: https://go.microsoft.com/fwlink/?linkid=870924
Comentario:
    A partir de IV T de 2021 se fusionan el indicador Espacios Institucionales y Mensajes Cívicos</t>
      </text>
    </comment>
    <comment ref="C64" authorId="5" shapeId="0" xr:uid="{7A5A68DF-E61D-4D5E-9E7A-A99B9A555275}">
      <text>
        <r>
          <rPr>
            <b/>
            <sz val="9"/>
            <color indexed="81"/>
            <rFont val="Tahoma"/>
            <family val="2"/>
          </rPr>
          <t>Diana Wilches:</t>
        </r>
        <r>
          <rPr>
            <sz val="9"/>
            <color indexed="81"/>
            <rFont val="Tahoma"/>
            <family val="2"/>
          </rPr>
          <t xml:space="preserve">
1 y 2 trim 6,5</t>
        </r>
      </text>
    </comment>
    <comment ref="D68" authorId="5" shapeId="0" xr:uid="{00000000-0006-0000-0100-000003000000}">
      <text>
        <r>
          <rPr>
            <b/>
            <sz val="12"/>
            <color indexed="81"/>
            <rFont val="Tahoma"/>
            <family val="2"/>
          </rPr>
          <t>Diana Wilches:</t>
        </r>
        <r>
          <rPr>
            <sz val="12"/>
            <color indexed="81"/>
            <rFont val="Tahoma"/>
            <family val="2"/>
          </rPr>
          <t xml:space="preserve">
La meta inicial era de 2,5 meses la cual Se establece la tolerancia en el 25%.
</t>
        </r>
      </text>
    </comment>
    <comment ref="D80" authorId="5" shapeId="0" xr:uid="{00000000-0006-0000-0100-000005000000}">
      <text>
        <r>
          <rPr>
            <b/>
            <sz val="12"/>
            <color indexed="81"/>
            <rFont val="Tahoma"/>
            <family val="2"/>
          </rPr>
          <t>Diana Wilches:</t>
        </r>
        <r>
          <rPr>
            <sz val="12"/>
            <color indexed="81"/>
            <rFont val="Tahoma"/>
            <family val="2"/>
          </rPr>
          <t xml:space="preserve">
La meta inicial era de 2,5 meses la cual se ha venido ajustandi y ahora es de 1,50 meses</t>
        </r>
      </text>
    </comment>
    <comment ref="C88" authorId="7" shapeId="0" xr:uid="{474CD1DF-D26F-4FC4-944D-336FD5C8134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 meta con base en los resultados históricos.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Yamile Mateus Parra</author>
    <author>tc={AD6B1010-177E-4A91-A472-8AB7A44DE97D}</author>
    <author>tc={EBD90081-CE05-49E5-A366-41E914E37ACC}</author>
    <author>tc={2D432371-22E8-4B33-AFEB-53081BEBCA87}</author>
    <author>Yamile Mateus</author>
    <author>tc={80A209B8-F3D0-4035-8A5C-6E24FE7C7AD7}</author>
  </authors>
  <commentList>
    <comment ref="B36" authorId="0" shapeId="0" xr:uid="{AD2A912C-A07B-40E7-B4E9-0CB17F5BD8E4}">
      <text>
        <r>
          <rPr>
            <b/>
            <sz val="9"/>
            <color indexed="81"/>
            <rFont val="Tahoma"/>
            <family val="2"/>
          </rPr>
          <t>Yamile Mateus Parra:</t>
        </r>
        <r>
          <rPr>
            <sz val="9"/>
            <color indexed="81"/>
            <rFont val="Tahoma"/>
            <family val="2"/>
          </rPr>
          <t xml:space="preserve">
Inicia Medición a partir del III T 2018</t>
        </r>
      </text>
    </comment>
    <comment ref="C36" authorId="1" shapeId="0" xr:uid="{AD6B1010-177E-4A91-A472-8AB7A44DE97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la meta del indicador a partir del II T 2021</t>
      </text>
    </comment>
    <comment ref="C60" authorId="0" shapeId="0" xr:uid="{6F199B8B-06E5-4B1A-A484-BB94D8D0FB10}">
      <text>
        <r>
          <rPr>
            <b/>
            <sz val="12"/>
            <color indexed="81"/>
            <rFont val="Tahoma"/>
            <family val="2"/>
          </rPr>
          <t>Yamile Mateus Parra:</t>
        </r>
        <r>
          <rPr>
            <sz val="12"/>
            <color indexed="81"/>
            <rFont val="Tahoma"/>
            <family val="2"/>
          </rPr>
          <t xml:space="preserve">
A partir del IV Trimestre de 2016 se cambia el indicador para medir el impacto de las campañas del proceso.</t>
        </r>
      </text>
    </comment>
    <comment ref="I60" authorId="0" shapeId="0" xr:uid="{6FAFF20D-1A61-4403-BA37-22215A799917}">
      <text>
        <r>
          <rPr>
            <b/>
            <sz val="9"/>
            <color indexed="81"/>
            <rFont val="Tahoma"/>
            <family val="2"/>
          </rPr>
          <t>Yamile Mateus Parra:</t>
        </r>
        <r>
          <rPr>
            <sz val="9"/>
            <color indexed="81"/>
            <rFont val="Tahoma"/>
            <family val="2"/>
          </rPr>
          <t xml:space="preserve">
Cambia a partir del IV trimestre a medición trimestral</t>
        </r>
      </text>
    </comment>
    <comment ref="B64" authorId="2" shapeId="0" xr:uid="{EBD90081-CE05-49E5-A366-41E914E37A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inicia la medición en el IVT de 2020</t>
      </text>
    </comment>
    <comment ref="I64" authorId="0" shapeId="0" xr:uid="{4873624D-FBC6-497E-8F7D-33BDBE5D35F0}">
      <text>
        <r>
          <rPr>
            <b/>
            <sz val="9"/>
            <color indexed="81"/>
            <rFont val="Tahoma"/>
            <family val="2"/>
          </rPr>
          <t>Yamile Mateus Parra:</t>
        </r>
        <r>
          <rPr>
            <sz val="9"/>
            <color indexed="81"/>
            <rFont val="Tahoma"/>
            <family val="2"/>
          </rPr>
          <t xml:space="preserve">
Cambia a partir del IV trimestre a medición trimestral</t>
        </r>
      </text>
    </comment>
    <comment ref="B68" authorId="3" shapeId="0" xr:uid="{2D432371-22E8-4B33-AFEB-53081BEBCA8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inicia la medición en IV T de 2020</t>
      </text>
    </comment>
    <comment ref="I68" authorId="0" shapeId="0" xr:uid="{00000000-0006-0000-0200-000003000000}">
      <text>
        <r>
          <rPr>
            <b/>
            <sz val="9"/>
            <color indexed="81"/>
            <rFont val="Tahoma"/>
            <family val="2"/>
          </rPr>
          <t>Yamile Mateus Parra:</t>
        </r>
        <r>
          <rPr>
            <sz val="9"/>
            <color indexed="81"/>
            <rFont val="Tahoma"/>
            <family val="2"/>
          </rPr>
          <t xml:space="preserve">
Cambia a partir del IV trimestre a medición trimestral</t>
        </r>
      </text>
    </comment>
    <comment ref="C72" authorId="4" shapeId="0" xr:uid="{00000000-0006-0000-0200-000004000000}">
      <text>
        <r>
          <rPr>
            <b/>
            <sz val="9"/>
            <color indexed="81"/>
            <rFont val="Tahoma"/>
            <family val="2"/>
          </rPr>
          <t>Yamile Mateus:</t>
        </r>
        <r>
          <rPr>
            <sz val="9"/>
            <color indexed="81"/>
            <rFont val="Tahoma"/>
            <family val="2"/>
          </rPr>
          <t xml:space="preserve">
</t>
        </r>
        <r>
          <rPr>
            <sz val="12"/>
            <color indexed="81"/>
            <rFont val="Tahoma"/>
            <family val="2"/>
          </rPr>
          <t>En el Tercer trimestre del 2013 se cambian la encuesta, por lo que se parte de línea base.</t>
        </r>
      </text>
    </comment>
    <comment ref="L80" authorId="5" shapeId="0" xr:uid="{80A209B8-F3D0-4035-8A5C-6E24FE7C7AD7}">
      <text>
        <t>[Comentario encadenado]
Su versión de Excel le permite leer este comentario encadenado; sin embargo, las ediciones que se apliquen se quitarán si el archivo se abre en una versión más reciente de Excel. Más información: https://go.microsoft.com/fwlink/?linkid=870924
Comentario:
    Agosto</t>
      </text>
    </comment>
    <comment ref="B84" authorId="4" shapeId="0" xr:uid="{00000000-0006-0000-0200-000008000000}">
      <text>
        <r>
          <rPr>
            <b/>
            <sz val="12"/>
            <color indexed="81"/>
            <rFont val="Tahoma"/>
            <family val="2"/>
          </rPr>
          <t>Yamile Mateus:</t>
        </r>
        <r>
          <rPr>
            <sz val="12"/>
            <color indexed="81"/>
            <rFont val="Tahoma"/>
            <family val="2"/>
          </rPr>
          <t xml:space="preserve">
Se ajustaron los criterios de calificación.</t>
        </r>
      </text>
    </comment>
    <comment ref="B88" authorId="4" shapeId="0" xr:uid="{00000000-0006-0000-0200-000009000000}">
      <text>
        <r>
          <rPr>
            <b/>
            <sz val="12"/>
            <color indexed="81"/>
            <rFont val="Tahoma"/>
            <family val="2"/>
          </rPr>
          <t>Yamile Mateus:</t>
        </r>
        <r>
          <rPr>
            <sz val="12"/>
            <color indexed="81"/>
            <rFont val="Tahoma"/>
            <family val="2"/>
          </rPr>
          <t xml:space="preserve">
Se ajustaron los criterios de calificación.</t>
        </r>
      </text>
    </comment>
  </commentList>
</comments>
</file>

<file path=xl/sharedStrings.xml><?xml version="1.0" encoding="utf-8"?>
<sst xmlns="http://schemas.openxmlformats.org/spreadsheetml/2006/main" count="1229" uniqueCount="557">
  <si>
    <t>Indicadores de frecuencia semestral</t>
  </si>
  <si>
    <t>Indicadores de frecuencia anual</t>
  </si>
  <si>
    <t>LISTA INDICADORES</t>
  </si>
  <si>
    <t>PROCESO DEL SGC</t>
  </si>
  <si>
    <t>Indicadores de frecuencia trimestral</t>
  </si>
  <si>
    <t>no</t>
  </si>
  <si>
    <t>si</t>
  </si>
  <si>
    <t>TOTAL</t>
  </si>
  <si>
    <t>CUMPLEN</t>
  </si>
  <si>
    <t>% CUMPLIMIENTO</t>
  </si>
  <si>
    <t>Gestión Estratégica</t>
  </si>
  <si>
    <t>Fórmula</t>
  </si>
  <si>
    <t>Máximo 5 días</t>
  </si>
  <si>
    <t>Número de indicadores del SGC de eficacia que cumplen*100/No. Total de inicadores de eficacia del Sistema</t>
  </si>
  <si>
    <t>FÓRMULA</t>
  </si>
  <si>
    <t>No. De Indicadores del SGC de efectividad que cumplen * 100 / No. Total de indicadores de efectiviadad del sistema.</t>
  </si>
  <si>
    <t>Competencia auditores Internos</t>
  </si>
  <si>
    <t>Cumplimiento Acciones Correctivas</t>
  </si>
  <si>
    <t>Máximo 3</t>
  </si>
  <si>
    <t>Productos NC presentados en el trimestre.</t>
  </si>
  <si>
    <t>Planificación de auditorias</t>
  </si>
  <si>
    <t>No. De indicadores del SGC de eficiencia que cumplen  * 100 / No. Total de indicadores de eficiencia del Sistema</t>
  </si>
  <si>
    <t>Total horas utilizadas en auditoria * 100/total horas planificadas para auditoria.</t>
  </si>
  <si>
    <t>Sumatoria(Avance real por proyecto *100/avance programado)/No total de proyectos</t>
  </si>
  <si>
    <t>Clima y cultura Organizacional</t>
  </si>
  <si>
    <t>Responsable de la medición</t>
  </si>
  <si>
    <t>Mireya Garzón</t>
  </si>
  <si>
    <t>Yamile Mateus</t>
  </si>
  <si>
    <t>Martha Valenzuela</t>
  </si>
  <si>
    <t>Lina María Duque</t>
  </si>
  <si>
    <t>AC implementadas eficazmente * 100 / totalidad AC documentadas</t>
  </si>
  <si>
    <t>#días hábiles trascurridos/# de temas aprobados para radicación</t>
  </si>
  <si>
    <t>Promedio de las calificaciones obtenidas por los auditores</t>
  </si>
  <si>
    <t>Elizabeth Parra</t>
  </si>
  <si>
    <t>Indicadores de frecuencia trimestral y mensual</t>
  </si>
  <si>
    <t>Gestión de Documentos y Registros</t>
  </si>
  <si>
    <t xml:space="preserve">Compartido con Gestión Estratégico </t>
  </si>
  <si>
    <t>Solo Calidad</t>
  </si>
  <si>
    <t>Compartido con Gestión Estratégica</t>
  </si>
  <si>
    <t>solo calidad</t>
  </si>
  <si>
    <t>Relación Planeacion Estratégica</t>
  </si>
  <si>
    <t>Garantizar la gestión eficiente de recursos.</t>
  </si>
  <si>
    <t>Medición aplicada.</t>
  </si>
  <si>
    <t>No. De acciones ejecutadas / No. De acciones de solicitadas por la Alta Dirección*100.</t>
  </si>
  <si>
    <t>Sumatoria de tiempo de solución de cada conflicto en segunda instancia/No. De conflictos solucionados en segunda instancia,</t>
  </si>
  <si>
    <t>Sumatoria (Fecha de resolución de primera instancia   -   Fecha de inicio de la actuación administrativa) /  Total de conflictos finalizados en el trimestre</t>
  </si>
  <si>
    <t>Rengo de Tolerancia</t>
  </si>
  <si>
    <t>Entre 90% -94%</t>
  </si>
  <si>
    <t>Entre 85% - 89%</t>
  </si>
  <si>
    <t>Entre  85% y 89%</t>
  </si>
  <si>
    <t>Entre 3,5 y 3,9</t>
  </si>
  <si>
    <t>% Cumplimiento indicadores de eficacia</t>
  </si>
  <si>
    <t>Cumplimiento del programa de auditorias internas de Calidad</t>
  </si>
  <si>
    <t>% Cumplimiento indicadores de eficiencia</t>
  </si>
  <si>
    <t>Tiempo respuesta recurso de reposición</t>
  </si>
  <si>
    <t>% Cumplimiento indicadores de efectividad</t>
  </si>
  <si>
    <t>Impacto de la capacitación</t>
  </si>
  <si>
    <t xml:space="preserve">NSU atención personal </t>
  </si>
  <si>
    <t>NSU para la atención telefónica</t>
  </si>
  <si>
    <t>NSU para atención E-mail y/o correspondencia</t>
  </si>
  <si>
    <t>Eficacia</t>
  </si>
  <si>
    <t>Eficiencia</t>
  </si>
  <si>
    <t>Efectividad</t>
  </si>
  <si>
    <t>90-94%</t>
  </si>
  <si>
    <t>85-89%</t>
  </si>
  <si>
    <t>Mariana Sarmiento</t>
  </si>
  <si>
    <t>Consumo de papel</t>
  </si>
  <si>
    <t>Cantidad de resmas consumidas trimestralmente</t>
  </si>
  <si>
    <t>Entre 90% y 110%</t>
  </si>
  <si>
    <t>Entre 85% - 115%</t>
  </si>
  <si>
    <t>(# de riesgos materializados / # de riesgos identificados en la entidad*100</t>
  </si>
  <si>
    <t>Periodicidad de Reporte</t>
  </si>
  <si>
    <t>Trimestral</t>
  </si>
  <si>
    <t>Semestral</t>
  </si>
  <si>
    <t>Anual</t>
  </si>
  <si>
    <t>Cumplimiento del plan de trabajo de Control Interno</t>
  </si>
  <si>
    <t>Claudia Ximena Bustamante</t>
  </si>
  <si>
    <t># días entre la fecha del recibo del egreso y el pago efectivo electrónico</t>
  </si>
  <si>
    <t>2 días hábiles</t>
  </si>
  <si>
    <t>3 días hábiles</t>
  </si>
  <si>
    <t>Efectividad en la comunicación externa posicionamiento internacional</t>
  </si>
  <si>
    <t>Yaquielin Gil</t>
  </si>
  <si>
    <t>2 al trimestre</t>
  </si>
  <si>
    <t>1 al trimestre</t>
  </si>
  <si>
    <t>#campañas de sensibilización de gestión ambiental</t>
  </si>
  <si>
    <t>Atención a requerimientos en planta física</t>
  </si>
  <si>
    <t>Campañas de Sensibilizaciòn Ambiental</t>
  </si>
  <si>
    <t>Plan de mejoramiento con la Contraloría  Cumplimiento del plan.</t>
  </si>
  <si>
    <t>Avance Plan ejecutado *100/ Avance planificado</t>
  </si>
  <si>
    <t>Actividades ejecutadas*100 Ejecutadas/actividades planeadas</t>
  </si>
  <si>
    <t>Auditorias Internas realizadas * 100 / Auditorias Internas programadas</t>
  </si>
  <si>
    <t>&lt; o = 5</t>
  </si>
  <si>
    <t>No de publicaciones sobre la CRC en medios de comunicación nacional por información generada por la CRC.</t>
  </si>
  <si>
    <t>No de publicaciones sobre la CRC en medios de comunicación internacional por información generada por la CRC.</t>
  </si>
  <si>
    <t xml:space="preserve">Promedio de calificación de la Encuesta de acuerdo a los eventos programados. </t>
  </si>
  <si>
    <t>Hasta 7 días</t>
  </si>
  <si>
    <t xml:space="preserve">Rango de tolerancia de los indicadores </t>
  </si>
  <si>
    <t>Entre 85% y 89%</t>
  </si>
  <si>
    <t>Número de contribuciones y aportes en escenarios nacionales e internacionales</t>
  </si>
  <si>
    <t>85% a 89%</t>
  </si>
  <si>
    <t>Porcentaje de cumplimiento de las actividades planificadas</t>
  </si>
  <si>
    <t>Entre 80% 89%</t>
  </si>
  <si>
    <t xml:space="preserve">No. De PN solucionados oportunamente * 100 / No. De PN presentados </t>
  </si>
  <si>
    <t>Máximo  4</t>
  </si>
  <si>
    <t>Hasta 6 Horas</t>
  </si>
  <si>
    <t>Cuantificación del Free Press</t>
  </si>
  <si>
    <t>Valor de las publicaciones sobre la CRC en medios nacionales e internacionales</t>
  </si>
  <si>
    <t xml:space="preserve"> de 75% a 79%</t>
  </si>
  <si>
    <t>Evaluación de Desempeño</t>
  </si>
  <si>
    <t>&gt;=90%</t>
  </si>
  <si>
    <t>hasta el 7%</t>
  </si>
  <si>
    <t>Tiempo de trámite  de temas en Comité de Comisionados</t>
  </si>
  <si>
    <t>Camilo Rodríguez</t>
  </si>
  <si>
    <t>Gestionar eficientemente la cooperación internacional y la participación Nacional</t>
  </si>
  <si>
    <t>(# de riesgos materializados / # de riesgos identificados en auditoria*100</t>
  </si>
  <si>
    <t>Riesgos de Auditoria Control Interno</t>
  </si>
  <si>
    <t>Camilo Rodriguez</t>
  </si>
  <si>
    <t>Medición aplicada por la firma consultora.</t>
  </si>
  <si>
    <t>Promedio Suma de calificaciones *100/número total de calificaciones</t>
  </si>
  <si>
    <t>#de solicitudes atendidas*100 / #de solicitudes recibidas</t>
  </si>
  <si>
    <t xml:space="preserve">Adjudicados en primera etapa *100/ planeados </t>
  </si>
  <si>
    <t>&gt;  a 4,0</t>
  </si>
  <si>
    <t xml:space="preserve">Calificación  de participantes
</t>
  </si>
  <si>
    <t>Recaudo de contribución</t>
  </si>
  <si>
    <t xml:space="preserve">Recaudo de la contribución/presupuesto de la vigencia *100
</t>
  </si>
  <si>
    <t>Nohora Castiblanco</t>
  </si>
  <si>
    <t>Número de correcciones al trimestre</t>
  </si>
  <si>
    <t>&lt; = 5%</t>
  </si>
  <si>
    <t>4.0</t>
  </si>
  <si>
    <t>3.6</t>
  </si>
  <si>
    <t>Promedio calificación</t>
  </si>
  <si>
    <t>entre 85 y 89</t>
  </si>
  <si>
    <t>NSU de participación en eventos Nales e internales</t>
  </si>
  <si>
    <t>Entre 89% y 93%</t>
  </si>
  <si>
    <t>Entre 6% 10%</t>
  </si>
  <si>
    <t>Tiempo Medio de Respuesta Trámite de Homologación</t>
  </si>
  <si>
    <t>Tiempo promedio de respuesta de los trámites de homologación.</t>
  </si>
  <si>
    <t>3,5 días hábiles</t>
  </si>
  <si>
    <t>Yaqueline Gil</t>
  </si>
  <si>
    <t>Eficacia de los procesos contractuales</t>
  </si>
  <si>
    <t>Presupuesto Ejecutado/Presupuesto Planificado</t>
  </si>
  <si>
    <t>Resultado General NSU CRC - Encuesta</t>
  </si>
  <si>
    <t>Cumplimiento acciones de mejora</t>
  </si>
  <si>
    <t>AM implementadas eficazmente * 100 / totalidad de AM planeadas</t>
  </si>
  <si>
    <t>Cumplimiento al plan de fortalecimiento de cultura  organizacional</t>
  </si>
  <si>
    <t>Cumplimiento al plan de capacitación incluido SST</t>
  </si>
  <si>
    <t># capacitaciones ejecutadas / # capacitaciones programadas * 100</t>
  </si>
  <si>
    <t>Seguimiento y evaluación de SST</t>
  </si>
  <si>
    <t># de actividades ejecutadas en el período /  # total de actividades establecidas en un periodo determinado * 100</t>
  </si>
  <si>
    <t>Objetivo de SIG</t>
  </si>
  <si>
    <t>Objetivo del SIG</t>
  </si>
  <si>
    <t>Mejorar continuamente el SIG</t>
  </si>
  <si>
    <t xml:space="preserve"> Administrar eficientemente los riesgos en la Entidad.
Mejorar continuamente el SIG</t>
  </si>
  <si>
    <t>Administrar eficientemente los riesgos en la Entidad.</t>
  </si>
  <si>
    <t>Actividades ejecutadas*100 /actividades planeadas</t>
  </si>
  <si>
    <t>Obtener un buen nivel de Satisfacción del Cliente y partes interesadas.
Mejorar continuamente el SIG</t>
  </si>
  <si>
    <t>Mejorar continuamente el SIG.
Cumplir el Plan Estratégico de la CRC
Cumplir el Plan de Acción anual de la CRC.</t>
  </si>
  <si>
    <t xml:space="preserve">
Garantizar la Gestión Eficiente de los recursos</t>
  </si>
  <si>
    <t>Mejorar continuamente el SIG.
Cumplir las normas legales vigentes.</t>
  </si>
  <si>
    <t>Mejorar continuamente el SIG.
Cumplir el Plan Estratégico de la CRC
Cumplir el Plan de Acción anual de la CRC.
Cumplir las normas legales vigentes.</t>
  </si>
  <si>
    <t>Mejorar continuamente el SIG.
Cumplir las normas legales vigentes.
 Gestionar la salud y seguridad de los trabajadores de la CRC, de manera eficaz.</t>
  </si>
  <si>
    <t>Mejoramiento continuo del SIG</t>
  </si>
  <si>
    <t xml:space="preserve">Mejoramiento continuo del SIG  </t>
  </si>
  <si>
    <t xml:space="preserve">Mejoramiento continuo del SIG  
Obtener un buen nivel de Satisfacción del Cliente y partes interesadas.
Cumplir las normas legales vigentes.
</t>
  </si>
  <si>
    <t xml:space="preserve">Mejoramiento continuo del SIG
Cumplir el Plan Estratégico de la CRC
Cumplir el Plan de Acción anual de la CRC.
Obtener un buen nivel de Satisfacción del Cliente y partes interesadas.
</t>
  </si>
  <si>
    <t>Mejoramiento continuo del SIG
Cumplir el Plan Estratégico de la CRC
Cumplir el Plan de Acción anual de la CRC.</t>
  </si>
  <si>
    <t xml:space="preserve"> Mejoramiento continuo del SIG</t>
  </si>
  <si>
    <t xml:space="preserve">Mejorar continuamente el SIG.
Cumplir el Plan Estratégico de la CRC
Cumplir el Plan de Acción anual de la CRC.
Obtener un buen nivel de Satisfacción del Cliente y partes interesadas.
</t>
  </si>
  <si>
    <t xml:space="preserve"> Obtener un buen nivel de Satisfacción del Cliente y partes interesadas.
Mejorar continuamente el SIG </t>
  </si>
  <si>
    <t xml:space="preserve"> Garantizar la continuidad en las operaciones de los recursos tecnológicos. 
Implementar Herramientas tecnológicas que garanticen la integridad, confidencialidad y disponibilidad de la información. 
 </t>
  </si>
  <si>
    <t xml:space="preserve">Mejorar continuamente el SIG.
Monitorear el avance de los proyectos de la Agenda Regulatoria.
Cumplir el Plan Estratégico de la CRC
Cumplir el Plan de Acción anual de la CRC.
Obtener un buen nivel de Satisfacción del Cliente y partes interesadas.
Garantizar la continuidad en las operaciones de los recursos tecnológicos.
Gestionar la salud y seguridad de los trabajadores de la CRC, de manera eficaz.
Cumplir las normas legales vigentes.
</t>
  </si>
  <si>
    <t xml:space="preserve">Mejorar continuamente el SIG. </t>
  </si>
  <si>
    <t>Efectividad en Comunicación Externa regional</t>
  </si>
  <si>
    <t>Solo SIG</t>
  </si>
  <si>
    <t>No de publicaciones sobre la CRC en medios de comunicación regional por información generada por la CRC.</t>
  </si>
  <si>
    <t>Porcentaje de mejoramiento,  posterior a la realización de la campaña.</t>
  </si>
  <si>
    <t>Entre 80 y 84%</t>
  </si>
  <si>
    <t>Seguimiento Medición y Análisis</t>
  </si>
  <si>
    <t>Gestión de Regulación</t>
  </si>
  <si>
    <t>Impacto de las campañas de divulgación Interna</t>
  </si>
  <si>
    <t>Rocio Quinche</t>
  </si>
  <si>
    <t>Enue Merchan</t>
  </si>
  <si>
    <t>Garantizar la continuidad en las operaciones de los recursos tecnológicos.  Implementar Herramientas tecnológicas que garanticen la integridad, confidencialidad y disponibilidad de la información.</t>
  </si>
  <si>
    <t>Gestión Financiera</t>
  </si>
  <si>
    <t>Contratación</t>
  </si>
  <si>
    <t>Gestión de Financiera</t>
  </si>
  <si>
    <t>Eficacia de los controles de los Riesgos</t>
  </si>
  <si>
    <t>Recaudo de cartera</t>
  </si>
  <si>
    <t>Gestión y seguimiento de presupuesto</t>
  </si>
  <si>
    <t xml:space="preserve">Garantizar la continuidad en las operaciones de los recursos tecnológicos.  Implementar Herramientas tecnológicas que garanticen la integridad, confidencialidad y disponibilidad de la información.
</t>
  </si>
  <si>
    <t>Mejorar continuamente el SIG.
Monitorear el avance de los proyectos de la Agenda Regulatoria.
Cumplir el Plan Estratégico de la CRC
Cumplir el Plan de Acción anual de la CRC.</t>
  </si>
  <si>
    <t>Frecuencia de accidentes</t>
  </si>
  <si>
    <t>&lt;=5</t>
  </si>
  <si>
    <t>&lt;=6</t>
  </si>
  <si>
    <t>Número de temas con incumplimiento de requisitos del SIG por trimestre/número total de temas presentados a Comité de Comisionados*100</t>
  </si>
  <si>
    <t>Entre 80% - 89%</t>
  </si>
  <si>
    <t>Mario Jiménez</t>
  </si>
  <si>
    <t xml:space="preserve">Seguimientos a los avances de la implementación de MIPG
</t>
  </si>
  <si>
    <t>3 al año</t>
  </si>
  <si>
    <t>2 al año</t>
  </si>
  <si>
    <t>Ejecutados/ Planeados</t>
  </si>
  <si>
    <t xml:space="preserve">Sensibilizaciones a partir de los resultados de los informes de avance de MIPG
</t>
  </si>
  <si>
    <t>2 al semestre</t>
  </si>
  <si>
    <t>1 al semestre</t>
  </si>
  <si>
    <t>Ejecutadas/planeadas</t>
  </si>
  <si>
    <t>Satisfacción de los eventos realizados- Trimestralmente</t>
  </si>
  <si>
    <t>Gestión Ambiental y de Bienes y Servicios</t>
  </si>
  <si>
    <t xml:space="preserve">&gt;=90%
</t>
  </si>
  <si>
    <t>Mejorar Continuamente el SIG</t>
  </si>
  <si>
    <t xml:space="preserve">40% del recaudo
al 31 de marzo, y 96% del recaudo  al 31 de julio
</t>
  </si>
  <si>
    <t xml:space="preserve">Kilogramos reciclados trimestralmente
</t>
  </si>
  <si>
    <t xml:space="preserve">120 kg
</t>
  </si>
  <si>
    <t>115 Kgs</t>
  </si>
  <si>
    <t>1  Trim &gt; 800'000.000
2 a 4 Tri &gt;=$1.400.000,000oo</t>
  </si>
  <si>
    <t>1  Trim &gt; 700'000.000
Entre 
$1.200.000 y $1.399.000</t>
  </si>
  <si>
    <t>Cumplimiento Objetivos del SIG</t>
  </si>
  <si>
    <t>Mejoramiento continuo del SIG.
Garantizar la gestión eficiente de recursos.</t>
  </si>
  <si>
    <t>Garantizar la gestión eficiente de recursos</t>
  </si>
  <si>
    <t xml:space="preserve">Horas ejecutadas / Horas legales 
</t>
  </si>
  <si>
    <t>&lt; o = 35%</t>
  </si>
  <si>
    <t>Compartido con Gestión Estratégico</t>
  </si>
  <si>
    <t>Máximo 70 resmas</t>
  </si>
  <si>
    <t>80 resmas</t>
  </si>
  <si>
    <t># de respuestas puntuales/# de resultas puntualmente + resueltas con sugerencias</t>
  </si>
  <si>
    <t>Alejandra Arenas</t>
  </si>
  <si>
    <t xml:space="preserve">Avance de Proyectos de Calidad
</t>
  </si>
  <si>
    <t xml:space="preserve">Avance de Proyectos de Infraestructura
</t>
  </si>
  <si>
    <t>Gestión de Omisos</t>
  </si>
  <si>
    <t>2 puntos por debajo de la med. Anterior</t>
  </si>
  <si>
    <t>Encuesta de Satisfacción</t>
  </si>
  <si>
    <t>% Ejecución presupuestal proyectos inversión – Asesoría</t>
  </si>
  <si>
    <t>Avance proyectos y estudios</t>
  </si>
  <si>
    <t>% avance proyectos y estudios</t>
  </si>
  <si>
    <t>Cargas de trabajo</t>
  </si>
  <si>
    <t>Entre 85% y 115%</t>
  </si>
  <si>
    <t>Material Reciclado</t>
  </si>
  <si>
    <t xml:space="preserve">Eficiencia en el pago a proveedores: </t>
  </si>
  <si>
    <t xml:space="preserve"> Garantizar la continuidad en las operaciones de los recursos tecnológicos.  Implementar Herramientas tecnológicas que garanticen la integridad, confidencialidad y disponibilidad de la información.</t>
  </si>
  <si>
    <t>Avance de Proyectos de Usuarios</t>
  </si>
  <si>
    <t>Avance de Proyectos de Mercados</t>
  </si>
  <si>
    <t>Efectividad en la comunicación externa / posicionamiento nacional</t>
  </si>
  <si>
    <t>Cumplimiento requisitos SIG temas Comité de Comisionados</t>
  </si>
  <si>
    <t>Resultado de la Encuesta.</t>
  </si>
  <si>
    <t>&gt;=1  decimal
de la medición anterior</t>
  </si>
  <si>
    <t xml:space="preserve">Índice de Gestión de Calidad  de los reportes(IGC)
</t>
  </si>
  <si>
    <t>Miguel Durán</t>
  </si>
  <si>
    <t>Nayive González</t>
  </si>
  <si>
    <t>Gobierno y Análisis de Datos</t>
  </si>
  <si>
    <t>Solución de Controversias</t>
  </si>
  <si>
    <t>Tiempo solución de conflictos 1ra instancia – complejidad alta</t>
  </si>
  <si>
    <t>180días</t>
  </si>
  <si>
    <t>Tiempo solución de conflictos 1ra instancia – complejidad media</t>
  </si>
  <si>
    <t>120 días</t>
  </si>
  <si>
    <t>Sumatoria (Fecha de resolución de primera instancia   -   Fecha de inicio de la actuación administrativa) / Total de conflictos finalizados en el trimestre con complejidad media</t>
  </si>
  <si>
    <t>Tiempo solución de conflictos 1ra instancia – complejidad baja</t>
  </si>
  <si>
    <t>60 días</t>
  </si>
  <si>
    <t>Sumatoria (Fecha de resolución de primera instancia   -   Fecha de inicio de la actuación administrativa) / Total de conflictos finalizados en el trimestre con complejidad baja</t>
  </si>
  <si>
    <t>75 días</t>
  </si>
  <si>
    <t>150 días</t>
  </si>
  <si>
    <t>225 días</t>
  </si>
  <si>
    <t>35% del recaudo
al 31 de marzo, y 93% del recaudo  al 31 de julio</t>
  </si>
  <si>
    <t>Entre 80 y 89%</t>
  </si>
  <si>
    <t>Control Horas Reprocesos Productos No Conformes</t>
  </si>
  <si>
    <t>Control Productos no Conformes</t>
  </si>
  <si>
    <t>Control Solución productos no conformes</t>
  </si>
  <si>
    <t>&lt;=5%</t>
  </si>
  <si>
    <t>% avance de desarrollo de estudios</t>
  </si>
  <si>
    <t>% ejecución actividades Innovación</t>
  </si>
  <si>
    <t>Fórmula  de la Resolución 312 de 2019 de Mintrabajo</t>
  </si>
  <si>
    <t>N/A</t>
  </si>
  <si>
    <t xml:space="preserve">%  cumplimiento 
actividades Implementación
</t>
  </si>
  <si>
    <t>Pasan a ser parámetros de Control</t>
  </si>
  <si>
    <t>Gestión del Talento Humano</t>
  </si>
  <si>
    <t>Ingrid Picón</t>
  </si>
  <si>
    <t>Cumplimiento de los compromisos de los procesos contemplados en la revisión gerencial.</t>
  </si>
  <si>
    <t>Cumplimiento a la ejecución de las actividades contempladas en el PINAR</t>
  </si>
  <si>
    <t>Sandra Villabona</t>
  </si>
  <si>
    <t>Eficacia de Gobierno Digital componente Arquitectura TI</t>
  </si>
  <si>
    <t>Medio</t>
  </si>
  <si>
    <t>Medio Bajo</t>
  </si>
  <si>
    <t xml:space="preserve">Unidade de medida dada por Gobierno Digital.  
</t>
  </si>
  <si>
    <t>Promedio de disponibilidad de los servicios críticos</t>
  </si>
  <si>
    <t>D = Disponibilidad de los servicios críticos
P = Ponderación asignada (Impacto sobre la operación)
I = Resultado del Indicador
I = SUMATORIA ((D*P)/100)</t>
  </si>
  <si>
    <t>Cumplimiento Acuerdo de Niveles de Servicio CANS</t>
  </si>
  <si>
    <t>Nivel de Satisfacción del Usuario (NSU)</t>
  </si>
  <si>
    <t>I: Es el número de respuesta seleccionadas como Insatisfechas. 
A: Es el número de respuesta seleccionadas como Aceptable. 
S: Es el número de respuesta seleccionadas como Satisfechas.
N: Es la suma de todas las anteriores.
Población: 86 Usuarios.</t>
  </si>
  <si>
    <t>Índice promedio de desempeño de los cronogramas de PETI</t>
  </si>
  <si>
    <t> Servicios implementados u optimizados con Tecnologías de Información y Comunicaciones</t>
  </si>
  <si>
    <t>(Número de Servicios implementados u optimizados con Tecnologías de Información y Comunicaciones en el semestre / Número de Servicios implementados u optimizados planeados en el semestre)*100</t>
  </si>
  <si>
    <t>Efectividad de Respuestas y Gestión Asistente Virtual</t>
  </si>
  <si>
    <t>5,85 días
HÁBILES</t>
  </si>
  <si>
    <t>Diana Wilches</t>
  </si>
  <si>
    <t>Pluralismo Informativo</t>
  </si>
  <si>
    <t>Vigilacia y Control</t>
  </si>
  <si>
    <t>Tiempo Medio de Respuesta</t>
  </si>
  <si>
    <t>Sumatoria de las horas utilizadas  en cada PNC identificada</t>
  </si>
  <si>
    <t>Relacionamiento con Agentes</t>
  </si>
  <si>
    <t>Felipe Sarmiento</t>
  </si>
  <si>
    <t>NSU de la Comunicación Interna</t>
  </si>
  <si>
    <t>NSU de las campañas Internas de Comunicación</t>
  </si>
  <si>
    <t>Línea Base</t>
  </si>
  <si>
    <t>Calificación de la Encuesta diligenciada por los funcionarios</t>
  </si>
  <si>
    <t>Ricardo  Ramírez</t>
  </si>
  <si>
    <t>Ahorro y uso eficiente de energía</t>
  </si>
  <si>
    <t>Kw/ H Consumidos</t>
  </si>
  <si>
    <t>&lt;=54.000 kw/h</t>
  </si>
  <si>
    <t>&lt;=55,000Km/h</t>
  </si>
  <si>
    <t>Ahorro y uso eficiente de agua</t>
  </si>
  <si>
    <t>M3 de agua consumidos</t>
  </si>
  <si>
    <t>&lt;81 M3</t>
  </si>
  <si>
    <t>&lt;83M3</t>
  </si>
  <si>
    <t>Residuos Peligrosos – RESPEL</t>
  </si>
  <si>
    <t>Cantidad de Kilogramos entregados al gestor</t>
  </si>
  <si>
    <t>50 kg</t>
  </si>
  <si>
    <t>45 Kg</t>
  </si>
  <si>
    <t>%Avance real/Avance programado</t>
  </si>
  <si>
    <t>%Avance real/Avance programado</t>
  </si>
  <si>
    <t>Índice promedio de desempeño de los cronogramas de PETI=(Sumatoria de los SPI de cada uno de los proyectos (desde i hasta n)/Cantidad de proyectos PETI(n) (estado: Ejecución))*100</t>
  </si>
  <si>
    <r>
      <t xml:space="preserve">MEDICIÓN INDICADORES SIG - CUMPLIMIENTO METAS  </t>
    </r>
    <r>
      <rPr>
        <b/>
        <sz val="20"/>
        <rFont val="Arial"/>
        <family val="2"/>
      </rPr>
      <t>EFICACIA</t>
    </r>
    <r>
      <rPr>
        <sz val="20"/>
        <rFont val="Arial"/>
        <family val="2"/>
      </rPr>
      <t xml:space="preserve">  2021</t>
    </r>
  </si>
  <si>
    <t xml:space="preserve">Observaciones SIG resultados I T 2021 </t>
  </si>
  <si>
    <t>Observaciones SIG resultados IT 2021</t>
  </si>
  <si>
    <t>Meta 2021</t>
  </si>
  <si>
    <t>3,6 días</t>
  </si>
  <si>
    <t>0</t>
  </si>
  <si>
    <t>En Construcción</t>
  </si>
  <si>
    <t>Promedio diario de visitas únicas al portal de datos de la CRC</t>
  </si>
  <si>
    <t>173 (-15%)</t>
  </si>
  <si>
    <t>No. De visitas únicas /No, de días del trimestre</t>
  </si>
  <si>
    <t>Triemestral</t>
  </si>
  <si>
    <t>Calidad de la información</t>
  </si>
  <si>
    <t>&lt;=4,1</t>
  </si>
  <si>
    <t>65,3 Días</t>
  </si>
  <si>
    <t>55 días</t>
  </si>
  <si>
    <t>0,16 días</t>
  </si>
  <si>
    <t>7 Resmas</t>
  </si>
  <si>
    <t>8 campañas</t>
  </si>
  <si>
    <t>52,4% (Trabajo en Casa)</t>
  </si>
  <si>
    <t>Servicios móviles: 5,5%
Telefonía fija: 15,3%</t>
  </si>
  <si>
    <t>N/A la medición es anual</t>
  </si>
  <si>
    <t>Cumple dentro del rango de la meta con margen de mejoramiento de 2,4%</t>
  </si>
  <si>
    <t>Cumple dentro del rango de la meta con margen de mejoramiento de 5,4%</t>
  </si>
  <si>
    <t xml:space="preserve">Cumple en el rango normal y se continua la medición </t>
  </si>
  <si>
    <t>N/A la medición es semestral</t>
  </si>
  <si>
    <t>El resultado se encuentra dentro del rango normal de cumplimiento</t>
  </si>
  <si>
    <t>N/A Medición Semestral</t>
  </si>
  <si>
    <t>El resultado se debe al trabajo en casa de la mayoría de los funcionarios por la Pandemia, razón por la cual no se considera necesario, por ahora ajustar la meta.</t>
  </si>
  <si>
    <t>N/A trabajo en Casa</t>
  </si>
  <si>
    <t>El resultado se encuentra en el rango normal de cumplimiento</t>
  </si>
  <si>
    <t>Cumple en el rango normal y se continua la medición</t>
  </si>
  <si>
    <t>7,5 días hábiles</t>
  </si>
  <si>
    <t>8,25 días hábiles</t>
  </si>
  <si>
    <t>El resultado presenta un sobrecumplimiento del 64%.  Monitorear el resultado del siguiente trimestre para tomar decisiones.</t>
  </si>
  <si>
    <t>5  días hábiles</t>
  </si>
  <si>
    <t>Hasta 5,5 días hábiles</t>
  </si>
  <si>
    <t>El resultado presenta un sobrecumplimiento del 46%.  Monitorear el resultado del siguiente trimestre para tomar decisiones.</t>
  </si>
  <si>
    <t>3,20 días hábiles</t>
  </si>
  <si>
    <t>3,52 días Hábiles</t>
  </si>
  <si>
    <t>El resultado presenta un sobrecumplimiento del 50%.  Monitorear el resultado del siguiente trimestre para tomar decisiones.</t>
  </si>
  <si>
    <t>El resultado presenta un sobrecumplimiento del 45,5%.  Monitorear el resultado del siguiente trimestre para tomar decisiones.</t>
  </si>
  <si>
    <t>N/A medición Semestral</t>
  </si>
  <si>
    <t>Cumple en el rango normal y se continua la medición.  Rango de mejoramiento de 4%</t>
  </si>
  <si>
    <t>Cumple en el rango normal y se continua la medición.  Rango de mejoramiento de 7,2%</t>
  </si>
  <si>
    <t>El resultado muesta un sobrecumplimiento de 42%.  Se recomienda revisar la meta ya que es una constante durante varios periodos consecutivos</t>
  </si>
  <si>
    <t>Sobrecumplimiento  del 610% se ajusta la meta para el II T de 2021</t>
  </si>
  <si>
    <t>Sobrecumplimiento  del 540% se ajusta la meta para el II T de 2021</t>
  </si>
  <si>
    <t>Se evidencia sobrecumplimiento del 1000% esto se debe al trabajo en casa de la mayoría de los funcionarios por la Pandemia.  Por lo anterior por el momento no se requiere ajuste de la meta, teniendo en cuenta que la causa es temporal.</t>
  </si>
  <si>
    <t>Se evidencia sobrecumplimiento del 400%, y esto se viene presentando en los últimos periodos, por lo cual se recomienda ajustar la meta, teniendo en cuenta que la causa es temporal.</t>
  </si>
  <si>
    <t>El resultado muestra cumplimiento general de  la meta.  El indicador se mantiene y hace parte de los requisitos Básicos del Sistema, ya que permite evidenciar el cumplimiento del mismo.</t>
  </si>
  <si>
    <t>El resultado muestra cumplimiento general de  la meta.  El indicador se mantiene y hace parte de los requisitos Básicos del Sistema y permite evidenciar el mejoramiento continuo.</t>
  </si>
  <si>
    <t>El resultado muestra cumplimiento general de  la meta.  El indicador se mantiene y hace parte de los requisitos Básicos del Sistema  y permite evidenciar el mejoramiento continuo.</t>
  </si>
  <si>
    <t>El resultado muestra cumplimiento general de  la meta.  El indicador se mantiene y hace parte de los requisitos Básicos del Sistema ya que permite evidenciar la eficiencia del mismo.</t>
  </si>
  <si>
    <t>El resultado muestra un sobrecumplimiento del 464%.  Este resultado es circunstancial por el tema de la Resolución Particular de un operador, razón por la cual no se considera necesario ajustar la meta para el 1 T de cada Vigencia.</t>
  </si>
  <si>
    <t>El resultado muestra cumplimiento general de  la meta.  El indicador se mantiene y hace parte de los requisitos Básicos del Sistema y permite evidenciar la efectividad del mismo.</t>
  </si>
  <si>
    <t xml:space="preserve">Observaciones SIG resultados II T 2021 </t>
  </si>
  <si>
    <t>Cumple en el rango normal.</t>
  </si>
  <si>
    <t>Objetivos del SIG cumplidos/Objetivos del SIG medidos *100</t>
  </si>
  <si>
    <t>92.9%</t>
  </si>
  <si>
    <t>Cumple dentro del rango de la meta y con margen de mejoramiento.</t>
  </si>
  <si>
    <t>Suspendido temporalmente</t>
  </si>
  <si>
    <t>N/A la medición es anual IV T</t>
  </si>
  <si>
    <t>5 días</t>
  </si>
  <si>
    <t>Observaciones SIG resultados IIT 2021</t>
  </si>
  <si>
    <t>N/A, medición Anual</t>
  </si>
  <si>
    <t xml:space="preserve">Contribuciones y aportes: mínimo en 8 de 10  escenarios nacionales e internacionales  (primer Trimestre)                 
Mínimo 20 escenarios (II T, III T y IV T) </t>
  </si>
  <si>
    <t>7 de 10 contribuciones (I T) 
15 de 20 Contribuciones(II T, IIIT y IV T)</t>
  </si>
  <si>
    <t>El indicador se encuentra en un sobrecumplimiento del 150%.  La meta será revisada para ver la viabilidad de ajuste de la misma.</t>
  </si>
  <si>
    <t>Fueron ajustadas las metas, No obstante continua el sobrecumplimiento del 150%</t>
  </si>
  <si>
    <t>NSU Satisfacción Voceros</t>
  </si>
  <si>
    <t>Se inicia la medición en el II T de 2021, el resultado se tendrá en cuenta para establecer la meta.</t>
  </si>
  <si>
    <t>El resultado muestra un sobrecumplimiento del 396%. El resultado se deriba de la campaña y el impacto de la medida de Marcación Ünica Nacional.</t>
  </si>
  <si>
    <t>El resultado se mantiene y presenta un sobrecumplimiento del 31%.  Continuar Monitoreando el resultado del III T.  Lo anterior teniendo en cuenta que en el IV T se inicia la simplificación del trámite.</t>
  </si>
  <si>
    <t>No se presentaron solicitudes del trámite.</t>
  </si>
  <si>
    <t>El resultado presenta un sobrecumplimiento.  Monitorear el resultado del siguiente trimestre para revisar las causas.</t>
  </si>
  <si>
    <t>Se mantiene el sobrecumplimiento.  Solicitar causas para la toma de decisiones.</t>
  </si>
  <si>
    <t xml:space="preserve">entre &gt;=82,26 y &lt;91,39% </t>
  </si>
  <si>
    <t>Se realizó ajuste a la meta con base en los resultados históricos de los últimos 5 periodos medidos.</t>
  </si>
  <si>
    <t xml:space="preserve">Cumple en el rango normal y se continua la medición. </t>
  </si>
  <si>
    <t>mínimo  35 medios nacionales seleccionados.</t>
  </si>
  <si>
    <t>La meta fue ajustada al pasar  de 10 a 35 medios, no obstante se evidencia sobrecumplimiento, esto generado por el impacto de la medida de Marcación Única</t>
  </si>
  <si>
    <t>mínimo 45 medios nacionales seleccionados.</t>
  </si>
  <si>
    <t>Mínimo 30 medios  nacionales seleccionados</t>
  </si>
  <si>
    <t>Mínimo 35 medios  nacionales seleccionados</t>
  </si>
  <si>
    <t>La meta fue ajustada al pasar  de 5 a 45 medios, no obstante se evidencia sobrecumplimiento muy representativo, esto generado por el impacto de la medida de Marcación Única</t>
  </si>
  <si>
    <t>mínimo 6 medios internacionales seleccionados.</t>
  </si>
  <si>
    <t>4  medios  internacionales seleccionados</t>
  </si>
  <si>
    <t>La meta fue ajustada al pasar  de 5 a 6 medios, no obstante se evidencia sobrecumplimiento,  esto generado por el impacto de la medida de Marcación Única</t>
  </si>
  <si>
    <t>Cumple dentro del rango normal de cumplimiento</t>
  </si>
  <si>
    <t>Tiempo de Solución de Preliminares o investigaciones</t>
  </si>
  <si>
    <t>1095 días</t>
  </si>
  <si>
    <t>730 días</t>
  </si>
  <si>
    <t>Sumatoria (fecha de decisión-fecha de inicio de la actuación administrativa)/Total de actuaciones finalizadas</t>
  </si>
  <si>
    <t>359 días</t>
  </si>
  <si>
    <t>Si bien es la primera medición, se evidencia sobrecumplimiento.  No obstante es la primera medición y la meta se estableció con base en los términos de Ley.</t>
  </si>
  <si>
    <t>1000 Inscripciones</t>
  </si>
  <si>
    <t>850 inscripciones</t>
  </si>
  <si>
    <t>Sumatoria de los inscritos</t>
  </si>
  <si>
    <t>Servicios móviles: 5%
Telefonía fija: 16,1%</t>
  </si>
  <si>
    <t>204 visitas</t>
  </si>
  <si>
    <t>195,8 Visitas</t>
  </si>
  <si>
    <t>279,4 visitas</t>
  </si>
  <si>
    <t>El resultado se encuentra con sobrecumplimiento, no obstante es la segunda medición.</t>
  </si>
  <si>
    <t>50 días</t>
  </si>
  <si>
    <t>El resultadoEvidencia sobrecumplimiento por causa de un trámite circunstancial de Colombia Telecomunicaciones con COMCEL.  Conflicto nuevo sin antecedentes.</t>
  </si>
  <si>
    <t>30 días</t>
  </si>
  <si>
    <t>El resultado presenta un sobrecumplimiento.  No obstante se revisan mediciones anteriores y no es recurrente dicho resultado.</t>
  </si>
  <si>
    <t>49 días</t>
  </si>
  <si>
    <t>El resultado se encuentra  en rango de tolerancia.  Queda en Alerta por estar al límite del incumplimiento.  Causas documentadas en el Informe de Desempeño del proceso.</t>
  </si>
  <si>
    <t>Medio Alto</t>
  </si>
  <si>
    <t>El resultado indica que ha pasado al siguiente nivel.  Continuar monitoreando en los dos siguientes periodos de medición para determinar el ajuste del indicador.</t>
  </si>
  <si>
    <t>El resultado Muestra tendencia cercana al 100% de cumplimiento, alejandose de la meta establecida, se debe revisar el histórico de resultados, para ajustar la meta.</t>
  </si>
  <si>
    <t xml:space="preserve">Resultado del  100% sobre línea Base.  </t>
  </si>
  <si>
    <t>6 Resmas</t>
  </si>
  <si>
    <t>Continua el sobrecumplimiento.  Se establecen compromisos para revisar las metas y tomar decisiones.</t>
  </si>
  <si>
    <t>6 campañas</t>
  </si>
  <si>
    <t>Continua el sobrecumplimiento aunque el resultado baja.  Se establecen compromisos para revisar las metas y tomar decisiones.</t>
  </si>
  <si>
    <t>73 KG (trabajo en casa)</t>
  </si>
  <si>
    <t>El resultado se debe al trabajo en casa de la mayoría de los funcionarios por la Pandemia, razón por la cual no se considera necesario, por ahora ajustar la meta.   Se continuará llevando como monitoreo.</t>
  </si>
  <si>
    <t>19562KW</t>
  </si>
  <si>
    <t>El dato refleja un resultado muy menor a la meta.  Podría calificarse como sobrecumplimiento, no obstante de debe a la poca afluencia de funcionarios a la Oficina por la Pandemia.</t>
  </si>
  <si>
    <t>14 m3</t>
  </si>
  <si>
    <t>70,8K</t>
  </si>
  <si>
    <t>Contratos con criterios de sostenibilidad</t>
  </si>
  <si>
    <t># contratos que tienen criterios de sostenibilidad/ # total de contratos</t>
  </si>
  <si>
    <t>Inicia medición con sobrecumplimiento, por lo que se recomienda contar con por lo menos dos mediciones más para corroborar la adecuación de la meta.</t>
  </si>
  <si>
    <t>Garantizar la liquidación eficaz de la nómina de la CRC ajustada a la normatividad vigente</t>
  </si>
  <si>
    <t>3 correcciones</t>
  </si>
  <si>
    <t>4 correcciones</t>
  </si>
  <si>
    <r>
      <t xml:space="preserve">MEDICIÓN INDICADORES SIG - CUMPLIMIENTO METAS </t>
    </r>
    <r>
      <rPr>
        <b/>
        <sz val="20"/>
        <rFont val="Arial"/>
        <family val="2"/>
      </rPr>
      <t>EFECTIVIDAD</t>
    </r>
    <r>
      <rPr>
        <sz val="20"/>
        <rFont val="Arial"/>
        <family val="2"/>
      </rPr>
      <t xml:space="preserve">  2021</t>
    </r>
  </si>
  <si>
    <r>
      <t xml:space="preserve">MEDICIÓN INDICADORES SIG - CUMPLIMIENTO METAS  </t>
    </r>
    <r>
      <rPr>
        <b/>
        <sz val="20"/>
        <rFont val="Arial"/>
        <family val="2"/>
      </rPr>
      <t>EFICIENCIA</t>
    </r>
    <r>
      <rPr>
        <sz val="20"/>
        <rFont val="Arial"/>
        <family val="2"/>
      </rPr>
      <t xml:space="preserve">  2021</t>
    </r>
  </si>
  <si>
    <t xml:space="preserve">Observaciones SIG resultados III T 2021 </t>
  </si>
  <si>
    <t>Observaciones SIG resultados IIIT 2021</t>
  </si>
  <si>
    <t>Cumple en el rango normal</t>
  </si>
  <si>
    <t>N/A medición es anual</t>
  </si>
  <si>
    <t>N/A para el periodo en estudio</t>
  </si>
  <si>
    <t>El resultado del indicadore es a demanda, es decir  responde a la cantidad de contribuciones y participaciones solicitadas y estas son realizadas de manera virtual.  El año entrante se van a bajar nuevamente, ya que serán presenciales y las internacionales dependen de la aprobación de la Presidencia de la República</t>
  </si>
  <si>
    <t>91.02%</t>
  </si>
  <si>
    <t>El resultado está en tolerancia, por actualización de la información de  Marcación Única</t>
  </si>
  <si>
    <t>Se mantiene el sobrecumplimiento.  Solicitar causas para la toma de decisiones. El proceso presenta reagrupación de indicadores.  En IV T  se elaborarán las fichas técnicas.</t>
  </si>
  <si>
    <t>Cumple en el rango normal y se continua la medición.  El proceso presenta reagrupación de indicadores.  En IV T  se elaborarán las fichas técnicas.</t>
  </si>
  <si>
    <t>El resultado presenta un sobrecumplimiento. No obstante en el presente trimestre se tuvo un mayor número de consultas razón por la cual comenzó a acecarse a la meta. El proceso presenta reagrupación de indicadores.  En IV T  se elaborarán las fichas técnicas.</t>
  </si>
  <si>
    <t>No se presentaron solicitudes del trámite.  El proceso presenta reagrupación de indicadores.  En IV T  se elaborarán las fichas técnicas.</t>
  </si>
  <si>
    <t>El resultado se mantiene, pero se debe tener en cuenta que el 1 de octubre inició el nuevo trámite de homologación y el resultado puede variar en el siguiente trimestre. El proceso presenta reagrupación de indicadores.  En IV T  se elaborarán las fichas técnicas.</t>
  </si>
  <si>
    <t xml:space="preserve">Se presenta sobrecumplimiento del 668% el cual es causado por la campaña publicitaria de Marcación Única.  Posteriormente se estabilizará el indicador.  </t>
  </si>
  <si>
    <t>5.0</t>
  </si>
  <si>
    <t>El resultado muestra baja en , no obstante está por encima de la meta por  el tema de  Marcación única y  la situación es eventual</t>
  </si>
  <si>
    <t>Se presenta sobrecumplimento considerable.  Se hace el ejercicio de sacar las notas o referencias de marcación única y se tiene un resultado de 84 medios.</t>
  </si>
  <si>
    <t>Sobrecumplimiento por Marcación Única</t>
  </si>
  <si>
    <t>330 días</t>
  </si>
  <si>
    <t>Se continua presentando sobrecumplimiento, no obstante en el IV T Se puede tomar desición frente al  Histórico de los tres trimestres medidos.</t>
  </si>
  <si>
    <t>Servicios móviles: 8,1%
Telefonía fija: N/A%</t>
  </si>
  <si>
    <t>269 visitas</t>
  </si>
  <si>
    <t>El resultado se encuentra con sobrecumplimiento, es la tercera medición.</t>
  </si>
  <si>
    <t>70 días</t>
  </si>
  <si>
    <t>45,4 días</t>
  </si>
  <si>
    <t>El proceso durante este trimestre se realiza ajuste a este indicador y de acuerdo con el histórico se baja a 3 meses es decir 90 días.</t>
  </si>
  <si>
    <t>El resultado continua cercano a 100% por lo cual se debe tomar decisión de ajuste del indicador.</t>
  </si>
  <si>
    <t xml:space="preserve">Sobrepasa la meta, el resultado es eventual y puede ser el resultado de la mesa de servicios y apoyo a operadores </t>
  </si>
  <si>
    <t>0.32 días</t>
  </si>
  <si>
    <t>9 campañas</t>
  </si>
  <si>
    <t>Continúa el  sobrecumplimiento.En III T al interior del proceso se realizó ajuste al indicador y se medirá a partir del IV T</t>
  </si>
  <si>
    <t>195,3 KG</t>
  </si>
  <si>
    <t>En el III T se tiene nuevamente material reciclado por el inicio de presencialidad de algunos funcionarios.</t>
  </si>
  <si>
    <t>&gt; o =5%</t>
  </si>
  <si>
    <t>Segunda medición con sobrecumplimiento, por lo que se recomienda contar con más  mediciones  para corroborar la adecuación de la meta.</t>
  </si>
  <si>
    <t>Gestión Organizacional</t>
  </si>
  <si>
    <t>I+D+i (Gestión del Conocimiento e Innovación)</t>
  </si>
  <si>
    <t>Tecnologías y Sistemas de Información</t>
  </si>
  <si>
    <t>Gestión del Talento  Humano</t>
  </si>
  <si>
    <t xml:space="preserve">&lt;  = 30%
</t>
  </si>
  <si>
    <t>3,8 días</t>
  </si>
  <si>
    <t>Número de Inscripciones en los cursos</t>
  </si>
  <si>
    <t>215 Visitas</t>
  </si>
  <si>
    <t>Gobierno y análisis de Datos</t>
  </si>
  <si>
    <t>Resultados NSU de información publicada de Postdata</t>
  </si>
  <si>
    <t xml:space="preserve">Observaciones SIG resultados IV T 2021 </t>
  </si>
  <si>
    <t>El resultado está en Tolerancia por lo que se requieren acciones que eviten el incumplimiento en la próxima vigencia.</t>
  </si>
  <si>
    <t>Tiempo Medio de Respuesta (TMR)
Derechos de Petición</t>
  </si>
  <si>
    <t>SUM (días de respuesta de cada consulta) / Total de consultas atendidas en el mes con fecha de salida --- Visualizado en rangos</t>
  </si>
  <si>
    <t>Tiempo Medio de Respuesta (TMR)
Conceptos</t>
  </si>
  <si>
    <t>Linea Base</t>
  </si>
  <si>
    <t>Tiempo Medio de Respuesta (TMR)
Solicitudes de Información</t>
  </si>
  <si>
    <t>Tiempo Medio de Respuesta (TMR)
Derechos de Petición Congreso de la República</t>
  </si>
  <si>
    <t>5 días calendario</t>
  </si>
  <si>
    <t>Tiempo Medio de Respuesta (TMR)
TRÁMITE
Espacios Institucionales y Mesajes cívicos</t>
  </si>
  <si>
    <t>Tiempo Medio de Respuesta (TMR)
TRÁMITE
Recursos de Identificación</t>
  </si>
  <si>
    <t>SUM (días de respuesta de cada consulta) / Total de consultas atendidas en el mes con fecha de salida.</t>
  </si>
  <si>
    <t>Tiempo Medio de Respuesta (TMR)
TRÁMITE
Canales Temáticos</t>
  </si>
  <si>
    <t>N/A No se presentaron Solicitudes</t>
  </si>
  <si>
    <t>290 días</t>
  </si>
  <si>
    <t>Servicios móviles: 1,6%
Telefonía fija: N/A%</t>
  </si>
  <si>
    <t>&gt;=89,45</t>
  </si>
  <si>
    <t>86,5 KG</t>
  </si>
  <si>
    <t>20,160KW</t>
  </si>
  <si>
    <t>58m3</t>
  </si>
  <si>
    <t>207,4KG</t>
  </si>
  <si>
    <t>0.52 días</t>
  </si>
  <si>
    <t>EFICACIA IV TRIMESTRE 2021</t>
  </si>
  <si>
    <t>EFICIENCIA IV TRIMESTRE 2021</t>
  </si>
  <si>
    <t>EFECTIVIDAD  IV TRIMESTRE 2021</t>
  </si>
  <si>
    <t>27,5 días</t>
  </si>
  <si>
    <t>89,5 días</t>
  </si>
  <si>
    <t>34,5 días</t>
  </si>
  <si>
    <t>Observaciones SIG resultados IVT 2021</t>
  </si>
  <si>
    <t>Se mantiene la calificación de la vigencia Anterior.  Continuar monitoreando</t>
  </si>
  <si>
    <t>Idicador nuevo,  Está por encima de la medición general</t>
  </si>
  <si>
    <t>Se mantiene en sobrecumplimiento.   En el IT De 2022 se debe estabilizar ya que para esa época ya no se tendría la campaña de Marcación Única.</t>
  </si>
  <si>
    <t>El indicador se incumple por lo cual se debe hace análisis de causas y documentar la no conformidad.</t>
  </si>
  <si>
    <t xml:space="preserve">Cumple dentro del rango normal </t>
  </si>
  <si>
    <t>Se estabiliza el resultado, vuelve a estar por encima de la meta definida</t>
  </si>
  <si>
    <t>El indicador queda en Alerta en rango de Tolerancia..  Determinar acciones de Choque para evitar que el resultado siga bajando</t>
  </si>
  <si>
    <t>Se cumple con un rango amplio de holgura en comparación con la meta.  Por ahora no tomar medidas teniendo en cuenta que para la presente vigencia no se tienen más datos para comparar.</t>
  </si>
  <si>
    <t>Se continúa con el análisis de datos, con el fin de revisar los criterios de selección  de la Complejidad, esto con el fin de evitar posibles sobre cargas.</t>
  </si>
  <si>
    <t>No se presentaron conflictos en esta categoría.</t>
  </si>
  <si>
    <t xml:space="preserve">Se fusiona el indicador </t>
  </si>
  <si>
    <t>Se crea el indicador para monitorear la actividad y cumple sobre la meta definida</t>
  </si>
  <si>
    <t>Nuevo Indicador sin datos para comparar</t>
  </si>
  <si>
    <t>El indicador se cambia, en razón al analisis efectuado durante el año.  No obstante se inicia con Sobrecumplimiento</t>
  </si>
  <si>
    <t>No se solicito el trámite durante periodo</t>
  </si>
  <si>
    <t>Indicador se fusiona con los trámites referidos a recursos de identificación</t>
  </si>
  <si>
    <t>El resultado sube no obstante haber tenido un aumento considerabble de solicitudes</t>
  </si>
  <si>
    <t>Se continúa con sobrecumplimiento aunque en menor proporción comparado con el trimestre anterior.  Causa Marcación Única Nacional</t>
  </si>
  <si>
    <t>Resultado óptimo del indicador, no se efectuaron algunas contrataciones de TI</t>
  </si>
  <si>
    <t>No se culminaron 4 proyectos por diferentes situaciones, como la espera del concepto de abogacía de la Competencia.  Identificar causas y acciones que pueda controlar la CRC y documentar NC.</t>
  </si>
  <si>
    <t>Se ejecutó la auditoría de acuerdo con lo planificado</t>
  </si>
  <si>
    <t>Cumple la meta establecida con Capacitaciones por Procesos sobre esquema de tres líneas de defensa</t>
  </si>
  <si>
    <t>Cumple la meta con los Seguimientos a los diferentes planes de mejoramiento e informes de Ley</t>
  </si>
  <si>
    <t>Se cumple el indicador con calificación sobresaliente para los auditores internos</t>
  </si>
  <si>
    <t>Se cumple con un amplio rango por encima de la meta.  No obstante no se tienen más datos para comparar y tomar decisiones de ajuste.</t>
  </si>
  <si>
    <t>Dado que el tiempo esta muy por debajo de la meta definidia se debe realizar revisión y ajuste de la meta.</t>
  </si>
  <si>
    <t>Comparado con el resultado del trimestre anterior bajó, por lo cual no se considera pertinente tomar desiciones.</t>
  </si>
  <si>
    <t>Indicador en Alerta, queda en rango de tolerancia</t>
  </si>
  <si>
    <t>Cumplimiento normal de acuerdo a la meta</t>
  </si>
  <si>
    <t>Continuar monitoreando el resultado.</t>
  </si>
  <si>
    <t>A partir de I T de 2022 se medirá con la nueva meta.</t>
  </si>
  <si>
    <t>En el IV T se tiene nuevamente material reciclado por el inicio de presencialidad de algunos funcionarios.</t>
  </si>
  <si>
    <t>Resultado se debe a que en IV se tuvo presencialidad</t>
  </si>
  <si>
    <t>Tercera medición con Sobrecumplimiento revisar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</si>
</sst>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00_);_(&quot;$&quot;\ * \(#,##0.00\);_(&quot;$&quot;\ * &quot;-&quot;??_);_(@_)"/>
    <numFmt numFmtId="165" formatCode="&quot;$&quot;\ #,##0.00;[Red]&quot;$&quot;\ \-#,##0.00"/>
    <numFmt numFmtId="166" formatCode="_ * #,##0.00_ ;_ * \-#,##0.00_ ;_ * &quot;-&quot;??_ ;_ @_ "/>
    <numFmt numFmtId="167" formatCode="0.0%"/>
    <numFmt numFmtId="168" formatCode="0.0"/>
    <numFmt numFmtId="169" formatCode="_ [$€-2]\ * #,##0.00_ ;_ [$€-2]\ * \-#,##0.00_ ;_ [$€-2]\ * &quot;-&quot;??_ "/>
    <numFmt numFmtId="170" formatCode="_ * #,##0_ ;_ * \-#,##0_ ;_ * &quot;-&quot;??_ ;_ @_ "/>
    <numFmt numFmtId="171" formatCode="_(&quot;$&quot;\ * #,##0_);_(&quot;$&quot;\ * \(#,##0\);_(&quot;$&quot;\ * &quot;-&quot;??_);_(@_)"/>
  </numFmts>
  <fonts count="22" x14ac:knownFonts="1">
    <font>
      <sz val="10"/>
      <name val="Arial"/>
    </font>
    <font>
      <sz val="10"/>
      <name val="Arial"/>
      <family val="2"/>
    </font>
    <font>
      <b/>
      <sz val="12"/>
      <name val="Arial"/>
      <family val="2"/>
    </font>
    <font>
      <sz val="12"/>
      <name val="Arial"/>
      <family val="2"/>
    </font>
    <font>
      <sz val="8"/>
      <name val="Arial"/>
      <family val="2"/>
    </font>
    <font>
      <sz val="12"/>
      <color indexed="9"/>
      <name val="Arial"/>
      <family val="2"/>
    </font>
    <font>
      <b/>
      <sz val="12"/>
      <color indexed="48"/>
      <name val="Arial"/>
      <family val="2"/>
    </font>
    <font>
      <sz val="12"/>
      <color indexed="48"/>
      <name val="Arial"/>
      <family val="2"/>
    </font>
    <font>
      <sz val="10"/>
      <name val="Arial"/>
      <family val="2"/>
    </font>
    <font>
      <b/>
      <sz val="9"/>
      <color indexed="81"/>
      <name val="Tahoma"/>
      <family val="2"/>
    </font>
    <font>
      <sz val="9"/>
      <color indexed="81"/>
      <name val="Tahoma"/>
      <family val="2"/>
    </font>
    <font>
      <sz val="12"/>
      <color indexed="81"/>
      <name val="Tahoma"/>
      <family val="2"/>
    </font>
    <font>
      <b/>
      <sz val="12"/>
      <color indexed="81"/>
      <name val="Tahoma"/>
      <family val="2"/>
    </font>
    <font>
      <b/>
      <sz val="12"/>
      <color rgb="FF00B050"/>
      <name val="Arial"/>
      <family val="2"/>
    </font>
    <font>
      <b/>
      <sz val="12"/>
      <color rgb="FFFFC000"/>
      <name val="Arial"/>
      <family val="2"/>
    </font>
    <font>
      <sz val="12"/>
      <color rgb="FF7030A0"/>
      <name val="Arial"/>
      <family val="2"/>
    </font>
    <font>
      <b/>
      <sz val="12"/>
      <color rgb="FF7030A0"/>
      <name val="Arial"/>
      <family val="2"/>
    </font>
    <font>
      <sz val="11"/>
      <name val="Arial"/>
      <family val="2"/>
    </font>
    <font>
      <b/>
      <sz val="20"/>
      <name val="Arial"/>
      <family val="2"/>
    </font>
    <font>
      <sz val="20"/>
      <name val="Arial"/>
      <family val="2"/>
    </font>
    <font>
      <b/>
      <sz val="18"/>
      <color indexed="81"/>
      <name val="Tahoma"/>
      <family val="2"/>
    </font>
    <font>
      <sz val="18"/>
      <color indexed="81"/>
      <name val="Tahoma"/>
      <family val="2"/>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808080"/>
        <bgColor indexed="64"/>
      </patternFill>
    </fill>
    <fill>
      <patternFill patternType="solid">
        <fgColor rgb="FFFFC000"/>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s>
  <cellStyleXfs count="5">
    <xf numFmtId="0" fontId="0" fillId="0" borderId="0"/>
    <xf numFmtId="169" fontId="1" fillId="0" borderId="0" applyFont="0" applyFill="0" applyBorder="0" applyAlignment="0" applyProtection="0"/>
    <xf numFmtId="166" fontId="1" fillId="0" borderId="0" applyFont="0" applyFill="0" applyBorder="0" applyAlignment="0" applyProtection="0"/>
    <xf numFmtId="164" fontId="8" fillId="0" borderId="0" applyFont="0" applyFill="0" applyBorder="0" applyAlignment="0" applyProtection="0"/>
    <xf numFmtId="9" fontId="1" fillId="0" borderId="0" applyFont="0" applyFill="0" applyBorder="0" applyAlignment="0" applyProtection="0"/>
  </cellStyleXfs>
  <cellXfs count="640">
    <xf numFmtId="0" fontId="0" fillId="0" borderId="0" xfId="0"/>
    <xf numFmtId="0" fontId="3" fillId="0" borderId="0" xfId="0"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10" fontId="3" fillId="0" borderId="0" xfId="4" applyNumberFormat="1" applyFont="1" applyBorder="1"/>
    <xf numFmtId="0" fontId="3" fillId="0" borderId="0" xfId="0" applyFont="1" applyFill="1" applyBorder="1"/>
    <xf numFmtId="0" fontId="3" fillId="0" borderId="0" xfId="0" applyFont="1" applyBorder="1" applyAlignment="1"/>
    <xf numFmtId="0" fontId="2" fillId="0" borderId="0" xfId="0" applyFont="1" applyFill="1" applyBorder="1" applyAlignment="1"/>
    <xf numFmtId="9" fontId="5" fillId="0" borderId="0" xfId="4" applyFont="1" applyBorder="1"/>
    <xf numFmtId="0" fontId="5" fillId="0" borderId="0" xfId="0" applyFont="1" applyBorder="1"/>
    <xf numFmtId="9" fontId="3" fillId="0" borderId="0" xfId="0" applyNumberFormat="1" applyFont="1" applyFill="1" applyBorder="1" applyAlignment="1">
      <alignment horizontal="left"/>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9" fontId="3" fillId="0" borderId="0" xfId="4" applyFont="1" applyFill="1" applyBorder="1" applyAlignment="1">
      <alignment horizontal="center" vertical="center"/>
    </xf>
    <xf numFmtId="0" fontId="2" fillId="0" borderId="0" xfId="0" applyFont="1" applyFill="1" applyBorder="1" applyAlignment="1">
      <alignment vertical="center"/>
    </xf>
    <xf numFmtId="167" fontId="3" fillId="0" borderId="0" xfId="4" applyNumberFormat="1" applyFont="1" applyFill="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166" fontId="3" fillId="2" borderId="7" xfId="2" applyFont="1" applyFill="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Border="1" applyAlignment="1">
      <alignment horizontal="center"/>
    </xf>
    <xf numFmtId="0" fontId="3" fillId="3" borderId="0" xfId="0" applyFont="1" applyFill="1" applyBorder="1" applyAlignment="1">
      <alignment vertical="center"/>
    </xf>
    <xf numFmtId="0" fontId="3" fillId="3" borderId="0" xfId="0" applyFont="1" applyFill="1" applyBorder="1"/>
    <xf numFmtId="167" fontId="3" fillId="0" borderId="0" xfId="0" applyNumberFormat="1" applyFont="1" applyFill="1" applyBorder="1" applyAlignment="1">
      <alignment vertical="center"/>
    </xf>
    <xf numFmtId="167" fontId="3" fillId="0" borderId="0" xfId="0" applyNumberFormat="1" applyFont="1" applyFill="1" applyBorder="1" applyAlignment="1">
      <alignment horizontal="center" vertical="center"/>
    </xf>
    <xf numFmtId="0" fontId="2" fillId="0" borderId="9" xfId="0" applyFont="1" applyBorder="1" applyAlignment="1">
      <alignment vertical="center" wrapText="1"/>
    </xf>
    <xf numFmtId="167" fontId="3" fillId="3" borderId="0" xfId="4" applyNumberFormat="1" applyFont="1" applyFill="1" applyBorder="1" applyAlignment="1">
      <alignment horizontal="center"/>
    </xf>
    <xf numFmtId="0" fontId="13" fillId="0" borderId="1" xfId="0" applyFont="1" applyBorder="1" applyAlignment="1">
      <alignment horizontal="center" wrapText="1"/>
    </xf>
    <xf numFmtId="0" fontId="14" fillId="0" borderId="10" xfId="0" applyFont="1" applyBorder="1" applyAlignment="1">
      <alignment horizontal="center" vertical="center" wrapText="1"/>
    </xf>
    <xf numFmtId="1" fontId="3" fillId="0" borderId="0" xfId="4"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2" fillId="3" borderId="1" xfId="0" applyFont="1" applyFill="1" applyBorder="1" applyAlignment="1">
      <alignment horizontal="center" wrapText="1"/>
    </xf>
    <xf numFmtId="2" fontId="2" fillId="4" borderId="19" xfId="4" applyNumberFormat="1" applyFont="1" applyFill="1" applyBorder="1" applyAlignment="1">
      <alignment horizontal="center" vertical="center"/>
    </xf>
    <xf numFmtId="10" fontId="3" fillId="0" borderId="0" xfId="4" applyNumberFormat="1" applyFont="1" applyFill="1" applyBorder="1" applyAlignment="1">
      <alignment horizontal="center" vertical="center"/>
    </xf>
    <xf numFmtId="0" fontId="2" fillId="0" borderId="0" xfId="0" applyFont="1" applyFill="1" applyBorder="1"/>
    <xf numFmtId="0" fontId="3" fillId="0" borderId="0" xfId="0" applyFont="1" applyFill="1" applyBorder="1" applyAlignment="1"/>
    <xf numFmtId="0" fontId="3" fillId="0" borderId="0" xfId="0" applyFont="1" applyFill="1" applyBorder="1" applyAlignment="1">
      <alignment vertical="center" wrapText="1"/>
    </xf>
    <xf numFmtId="0" fontId="7" fillId="0" borderId="0" xfId="0" applyFont="1" applyFill="1" applyBorder="1" applyAlignment="1">
      <alignment horizontal="center" vertical="center"/>
    </xf>
    <xf numFmtId="9" fontId="3" fillId="0" borderId="0" xfId="0" applyNumberFormat="1" applyFont="1" applyFill="1" applyBorder="1" applyAlignment="1">
      <alignment horizontal="left" vertical="center"/>
    </xf>
    <xf numFmtId="9" fontId="3" fillId="0" borderId="0" xfId="0" applyNumberFormat="1" applyFont="1" applyFill="1" applyBorder="1" applyAlignment="1">
      <alignment horizontal="center" vertical="center"/>
    </xf>
    <xf numFmtId="0" fontId="2" fillId="0" borderId="2" xfId="0" applyFont="1" applyBorder="1" applyAlignment="1">
      <alignment wrapText="1"/>
    </xf>
    <xf numFmtId="170" fontId="3" fillId="0" borderId="0"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0" fontId="13" fillId="0" borderId="15" xfId="0" applyFont="1" applyBorder="1" applyAlignment="1">
      <alignment horizontal="center" wrapText="1"/>
    </xf>
    <xf numFmtId="0" fontId="14" fillId="0" borderId="37" xfId="0" applyFont="1" applyBorder="1" applyAlignment="1">
      <alignment horizontal="center" vertical="center" wrapText="1"/>
    </xf>
    <xf numFmtId="0" fontId="6" fillId="0" borderId="37" xfId="0" applyFont="1" applyBorder="1" applyAlignment="1">
      <alignment horizontal="center" vertical="center" wrapText="1"/>
    </xf>
    <xf numFmtId="0" fontId="2" fillId="3" borderId="37"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0" xfId="0" applyFont="1" applyFill="1" applyBorder="1" applyAlignment="1">
      <alignment horizontal="center"/>
    </xf>
    <xf numFmtId="0" fontId="7" fillId="0" borderId="0" xfId="0" applyFont="1" applyBorder="1"/>
    <xf numFmtId="0" fontId="6" fillId="0" borderId="1" xfId="0" applyFont="1" applyBorder="1" applyAlignment="1">
      <alignment horizontal="center" vertical="center" wrapText="1"/>
    </xf>
    <xf numFmtId="0" fontId="7" fillId="0" borderId="0" xfId="0" applyFont="1" applyFill="1" applyBorder="1"/>
    <xf numFmtId="0" fontId="2" fillId="0" borderId="9" xfId="0" applyFont="1" applyBorder="1" applyAlignment="1">
      <alignment wrapText="1"/>
    </xf>
    <xf numFmtId="0" fontId="2" fillId="3" borderId="10" xfId="0" applyFont="1" applyFill="1" applyBorder="1" applyAlignment="1">
      <alignment horizontal="center" wrapText="1"/>
    </xf>
    <xf numFmtId="0" fontId="6" fillId="0" borderId="10" xfId="0" applyFont="1" applyBorder="1" applyAlignment="1">
      <alignment horizontal="center" vertical="center" wrapText="1"/>
    </xf>
    <xf numFmtId="0" fontId="2" fillId="3" borderId="9" xfId="0" applyFont="1" applyFill="1" applyBorder="1" applyAlignment="1">
      <alignment horizontal="center" wrapText="1"/>
    </xf>
    <xf numFmtId="0" fontId="2" fillId="0" borderId="9" xfId="0" applyFont="1" applyBorder="1" applyAlignment="1">
      <alignment horizontal="center" wrapText="1"/>
    </xf>
    <xf numFmtId="0" fontId="2" fillId="0" borderId="13" xfId="0" applyFont="1" applyBorder="1" applyAlignment="1">
      <alignment horizontal="center" wrapText="1"/>
    </xf>
    <xf numFmtId="0" fontId="2" fillId="0" borderId="36" xfId="0" applyFont="1" applyBorder="1" applyAlignment="1">
      <alignment horizontal="center" wrapText="1"/>
    </xf>
    <xf numFmtId="0" fontId="2" fillId="0" borderId="36" xfId="0" applyFont="1" applyBorder="1" applyAlignment="1">
      <alignment horizontal="center" vertical="center" wrapText="1"/>
    </xf>
    <xf numFmtId="9" fontId="2" fillId="0" borderId="0" xfId="0" applyNumberFormat="1" applyFont="1" applyFill="1" applyBorder="1" applyAlignment="1">
      <alignment vertical="center"/>
    </xf>
    <xf numFmtId="0" fontId="3" fillId="0" borderId="0" xfId="0" applyFont="1" applyFill="1"/>
    <xf numFmtId="0" fontId="3" fillId="0" borderId="0" xfId="0" applyFont="1" applyFill="1" applyAlignment="1">
      <alignment horizontal="center"/>
    </xf>
    <xf numFmtId="0" fontId="3" fillId="0" borderId="0" xfId="0" applyFont="1"/>
    <xf numFmtId="170" fontId="3" fillId="0" borderId="0" xfId="0" applyNumberFormat="1" applyFont="1"/>
    <xf numFmtId="1" fontId="3" fillId="0" borderId="0" xfId="0" applyNumberFormat="1" applyFont="1"/>
    <xf numFmtId="10" fontId="3" fillId="0" borderId="0" xfId="4" applyNumberFormat="1" applyFont="1"/>
    <xf numFmtId="0" fontId="3" fillId="3" borderId="0" xfId="0" applyFont="1" applyFill="1"/>
    <xf numFmtId="0" fontId="7" fillId="0" borderId="0" xfId="0" applyFont="1"/>
    <xf numFmtId="0" fontId="2" fillId="0" borderId="0" xfId="0" applyFont="1" applyFill="1" applyAlignment="1">
      <alignment vertical="center"/>
    </xf>
    <xf numFmtId="9" fontId="2" fillId="0" borderId="0" xfId="4" applyFont="1" applyFill="1" applyBorder="1" applyAlignment="1">
      <alignment vertical="center"/>
    </xf>
    <xf numFmtId="0" fontId="3" fillId="3" borderId="0" xfId="0" applyFont="1" applyFill="1" applyBorder="1" applyAlignment="1">
      <alignment horizontal="center" vertical="center"/>
    </xf>
    <xf numFmtId="0" fontId="3" fillId="0" borderId="0" xfId="0" applyFont="1" applyBorder="1" applyAlignment="1">
      <alignment vertical="center" wrapText="1"/>
    </xf>
    <xf numFmtId="2" fontId="16" fillId="0" borderId="0" xfId="4" applyNumberFormat="1" applyFont="1" applyFill="1" applyBorder="1" applyAlignment="1">
      <alignment horizontal="center" vertical="center"/>
    </xf>
    <xf numFmtId="2" fontId="2" fillId="0" borderId="0" xfId="0" applyNumberFormat="1" applyFont="1" applyFill="1" applyBorder="1" applyAlignment="1">
      <alignment vertical="center"/>
    </xf>
    <xf numFmtId="2" fontId="16" fillId="0" borderId="0" xfId="0" applyNumberFormat="1" applyFont="1" applyFill="1" applyBorder="1" applyAlignment="1">
      <alignment horizontal="center" vertical="center"/>
    </xf>
    <xf numFmtId="2" fontId="2" fillId="4" borderId="38" xfId="0" applyNumberFormat="1" applyFont="1" applyFill="1" applyBorder="1" applyAlignment="1">
      <alignment horizontal="center" vertical="center"/>
    </xf>
    <xf numFmtId="0" fontId="14" fillId="0" borderId="1" xfId="0" applyFont="1" applyBorder="1" applyAlignment="1">
      <alignment horizontal="center" vertical="center" wrapText="1"/>
    </xf>
    <xf numFmtId="2" fontId="3" fillId="0" borderId="0" xfId="0" applyNumberFormat="1" applyFont="1" applyFill="1" applyBorder="1"/>
    <xf numFmtId="2" fontId="3" fillId="3" borderId="8" xfId="0" applyNumberFormat="1" applyFont="1" applyFill="1" applyBorder="1" applyAlignment="1">
      <alignment horizontal="center"/>
    </xf>
    <xf numFmtId="1" fontId="3" fillId="0" borderId="0" xfId="0" applyNumberFormat="1" applyFont="1" applyFill="1" applyBorder="1" applyAlignment="1">
      <alignment horizontal="left" vertical="center"/>
    </xf>
    <xf numFmtId="1" fontId="16" fillId="0" borderId="0" xfId="4" applyNumberFormat="1" applyFont="1" applyFill="1" applyBorder="1" applyAlignment="1">
      <alignment horizontal="center" vertical="center"/>
    </xf>
    <xf numFmtId="0" fontId="2" fillId="0" borderId="20" xfId="0" applyFont="1" applyFill="1" applyBorder="1" applyAlignment="1">
      <alignment horizontal="center" vertical="center" wrapText="1"/>
    </xf>
    <xf numFmtId="0" fontId="3" fillId="3" borderId="8" xfId="0" applyFont="1" applyFill="1" applyBorder="1" applyAlignment="1">
      <alignment horizontal="center"/>
    </xf>
    <xf numFmtId="9" fontId="3" fillId="3" borderId="8" xfId="4" applyNumberFormat="1" applyFont="1" applyFill="1" applyBorder="1" applyAlignment="1">
      <alignment horizontal="center" vertical="center"/>
    </xf>
    <xf numFmtId="9" fontId="3" fillId="3" borderId="29" xfId="0" applyNumberFormat="1" applyFont="1" applyFill="1" applyBorder="1" applyAlignment="1">
      <alignment horizontal="center" vertical="center"/>
    </xf>
    <xf numFmtId="0" fontId="3" fillId="3" borderId="8" xfId="0" applyNumberFormat="1" applyFont="1" applyFill="1" applyBorder="1" applyAlignment="1">
      <alignment horizontal="center" vertical="center"/>
    </xf>
    <xf numFmtId="9" fontId="3" fillId="0" borderId="0" xfId="0" applyNumberFormat="1" applyFont="1" applyBorder="1"/>
    <xf numFmtId="9" fontId="3" fillId="3" borderId="14" xfId="0" applyNumberFormat="1"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23" xfId="0" applyFont="1" applyFill="1" applyBorder="1" applyAlignment="1">
      <alignment vertical="center" wrapText="1"/>
    </xf>
    <xf numFmtId="0" fontId="3" fillId="3" borderId="25" xfId="0" applyFont="1" applyFill="1" applyBorder="1" applyAlignment="1">
      <alignment vertical="center" wrapText="1"/>
    </xf>
    <xf numFmtId="0" fontId="3" fillId="3" borderId="35" xfId="0" applyFont="1" applyFill="1" applyBorder="1" applyAlignment="1">
      <alignment vertical="center" wrapText="1"/>
    </xf>
    <xf numFmtId="1" fontId="3" fillId="3" borderId="8" xfId="0" applyNumberFormat="1" applyFont="1" applyFill="1" applyBorder="1" applyAlignment="1">
      <alignment horizontal="center" vertical="center" wrapText="1"/>
    </xf>
    <xf numFmtId="168" fontId="3" fillId="3" borderId="8" xfId="0" applyNumberFormat="1" applyFont="1" applyFill="1" applyBorder="1" applyAlignment="1">
      <alignment horizontal="center" wrapText="1"/>
    </xf>
    <xf numFmtId="9" fontId="3" fillId="9" borderId="8" xfId="4" applyFont="1" applyFill="1" applyBorder="1" applyAlignment="1">
      <alignment horizontal="center" vertical="center"/>
    </xf>
    <xf numFmtId="167" fontId="3" fillId="9" borderId="8" xfId="4" applyNumberFormat="1" applyFont="1" applyFill="1" applyBorder="1" applyAlignment="1">
      <alignment horizontal="center" vertical="center"/>
    </xf>
    <xf numFmtId="167" fontId="3" fillId="4" borderId="8" xfId="4" applyNumberFormat="1" applyFont="1" applyFill="1" applyBorder="1" applyAlignment="1">
      <alignment horizontal="center" vertical="center"/>
    </xf>
    <xf numFmtId="9" fontId="3" fillId="4" borderId="8" xfId="4" applyFont="1" applyFill="1" applyBorder="1" applyAlignment="1">
      <alignment horizontal="center" wrapText="1"/>
    </xf>
    <xf numFmtId="0" fontId="3" fillId="9" borderId="8" xfId="0" applyFont="1" applyFill="1" applyBorder="1" applyAlignment="1">
      <alignment horizontal="center" vertical="center" wrapText="1"/>
    </xf>
    <xf numFmtId="167" fontId="3" fillId="10" borderId="8" xfId="4" applyNumberFormat="1" applyFont="1" applyFill="1" applyBorder="1" applyAlignment="1">
      <alignment horizontal="center" vertical="center"/>
    </xf>
    <xf numFmtId="10" fontId="3" fillId="10" borderId="8" xfId="4" applyNumberFormat="1" applyFont="1" applyFill="1" applyBorder="1" applyAlignment="1">
      <alignment horizontal="center" vertical="center"/>
    </xf>
    <xf numFmtId="9" fontId="3" fillId="4" borderId="8" xfId="4" applyFont="1" applyFill="1" applyBorder="1" applyAlignment="1">
      <alignment horizontal="center" vertical="center"/>
    </xf>
    <xf numFmtId="9" fontId="3" fillId="4" borderId="8" xfId="4" applyNumberFormat="1" applyFont="1" applyFill="1" applyBorder="1" applyAlignment="1">
      <alignment horizontal="center" vertical="center"/>
    </xf>
    <xf numFmtId="167" fontId="3" fillId="4" borderId="8" xfId="0" applyNumberFormat="1" applyFont="1" applyFill="1" applyBorder="1" applyAlignment="1">
      <alignment horizontal="center" wrapText="1"/>
    </xf>
    <xf numFmtId="167" fontId="3" fillId="4" borderId="15" xfId="0" applyNumberFormat="1" applyFont="1" applyFill="1" applyBorder="1" applyAlignment="1">
      <alignment horizontal="center" wrapText="1"/>
    </xf>
    <xf numFmtId="2" fontId="3" fillId="4" borderId="8" xfId="0" applyNumberFormat="1" applyFont="1" applyFill="1" applyBorder="1" applyAlignment="1">
      <alignment horizontal="center" wrapText="1"/>
    </xf>
    <xf numFmtId="9" fontId="3" fillId="4" borderId="8" xfId="0" applyNumberFormat="1" applyFont="1" applyFill="1" applyBorder="1" applyAlignment="1">
      <alignment horizontal="center"/>
    </xf>
    <xf numFmtId="9" fontId="3" fillId="11" borderId="8" xfId="0" applyNumberFormat="1" applyFont="1" applyFill="1" applyBorder="1" applyAlignment="1">
      <alignment horizontal="center" vertical="center" wrapText="1"/>
    </xf>
    <xf numFmtId="9" fontId="3" fillId="11" borderId="8" xfId="0" applyNumberFormat="1" applyFont="1" applyFill="1" applyBorder="1" applyAlignment="1">
      <alignment horizontal="center" vertical="center"/>
    </xf>
    <xf numFmtId="49" fontId="3" fillId="4" borderId="8" xfId="0" applyNumberFormat="1" applyFont="1" applyFill="1" applyBorder="1" applyAlignment="1">
      <alignment horizontal="center" vertical="center"/>
    </xf>
    <xf numFmtId="2" fontId="3" fillId="9" borderId="8" xfId="0" applyNumberFormat="1" applyFont="1" applyFill="1" applyBorder="1" applyAlignment="1">
      <alignment horizontal="center" wrapText="1"/>
    </xf>
    <xf numFmtId="10" fontId="3" fillId="9" borderId="8" xfId="0" applyNumberFormat="1" applyFont="1" applyFill="1" applyBorder="1" applyAlignment="1">
      <alignment horizontal="center" vertical="center" wrapText="1"/>
    </xf>
    <xf numFmtId="10" fontId="3" fillId="9" borderId="8" xfId="0" applyNumberFormat="1" applyFont="1" applyFill="1" applyBorder="1" applyAlignment="1">
      <alignment horizontal="center"/>
    </xf>
    <xf numFmtId="2" fontId="3" fillId="4" borderId="8" xfId="0" applyNumberFormat="1" applyFont="1" applyFill="1" applyBorder="1" applyAlignment="1">
      <alignment horizontal="center" vertical="center"/>
    </xf>
    <xf numFmtId="0" fontId="3" fillId="11" borderId="8" xfId="0" applyFont="1" applyFill="1" applyBorder="1" applyAlignment="1">
      <alignment horizontal="center" wrapText="1"/>
    </xf>
    <xf numFmtId="0" fontId="3" fillId="11" borderId="8" xfId="0" applyFont="1" applyFill="1" applyBorder="1" applyAlignment="1">
      <alignment horizontal="left" wrapText="1"/>
    </xf>
    <xf numFmtId="2" fontId="3" fillId="4" borderId="15" xfId="0" applyNumberFormat="1" applyFont="1" applyFill="1" applyBorder="1" applyAlignment="1">
      <alignment horizontal="center" wrapText="1"/>
    </xf>
    <xf numFmtId="0" fontId="3" fillId="4" borderId="8" xfId="0" applyFont="1" applyFill="1" applyBorder="1" applyAlignment="1">
      <alignment horizontal="center"/>
    </xf>
    <xf numFmtId="168" fontId="3" fillId="4" borderId="8" xfId="0" applyNumberFormat="1" applyFont="1" applyFill="1" applyBorder="1" applyAlignment="1">
      <alignment horizontal="center"/>
    </xf>
    <xf numFmtId="10" fontId="3" fillId="4" borderId="8" xfId="4" applyNumberFormat="1" applyFont="1" applyFill="1" applyBorder="1" applyAlignment="1">
      <alignment horizontal="center" vertical="center" wrapText="1"/>
    </xf>
    <xf numFmtId="0" fontId="3" fillId="9" borderId="8" xfId="0" applyFont="1" applyFill="1" applyBorder="1" applyAlignment="1">
      <alignment horizontal="center" wrapText="1"/>
    </xf>
    <xf numFmtId="0" fontId="3" fillId="9" borderId="8" xfId="0" applyFont="1" applyFill="1" applyBorder="1" applyAlignment="1">
      <alignment horizontal="center"/>
    </xf>
    <xf numFmtId="0" fontId="3" fillId="9" borderId="8" xfId="0" applyFont="1" applyFill="1" applyBorder="1" applyAlignment="1">
      <alignment horizontal="center"/>
    </xf>
    <xf numFmtId="1" fontId="3" fillId="4" borderId="8" xfId="0" applyNumberFormat="1" applyFont="1" applyFill="1" applyBorder="1" applyAlignment="1">
      <alignment horizontal="center" vertical="center" wrapText="1"/>
    </xf>
    <xf numFmtId="167" fontId="3" fillId="4" borderId="8" xfId="4" applyNumberFormat="1" applyFont="1" applyFill="1" applyBorder="1" applyAlignment="1">
      <alignment horizontal="center"/>
    </xf>
    <xf numFmtId="0" fontId="3" fillId="11" borderId="8" xfId="0" applyFont="1" applyFill="1" applyBorder="1" applyAlignment="1">
      <alignment horizontal="center"/>
    </xf>
    <xf numFmtId="2" fontId="3" fillId="4" borderId="8" xfId="4" applyNumberFormat="1" applyFont="1" applyFill="1" applyBorder="1" applyAlignment="1">
      <alignment horizontal="center"/>
    </xf>
    <xf numFmtId="171" fontId="3" fillId="4" borderId="33" xfId="3" applyNumberFormat="1" applyFont="1" applyFill="1" applyBorder="1" applyAlignment="1">
      <alignment horizontal="center" vertical="center"/>
    </xf>
    <xf numFmtId="1" fontId="3" fillId="4" borderId="8" xfId="4" applyNumberFormat="1" applyFont="1" applyFill="1" applyBorder="1" applyAlignment="1">
      <alignment horizontal="center" wrapText="1"/>
    </xf>
    <xf numFmtId="9" fontId="3" fillId="9" borderId="8" xfId="0" applyNumberFormat="1" applyFont="1" applyFill="1" applyBorder="1" applyAlignment="1">
      <alignment horizontal="center" vertical="center"/>
    </xf>
    <xf numFmtId="0" fontId="3" fillId="9" borderId="8" xfId="0" applyFont="1" applyFill="1" applyBorder="1" applyAlignment="1">
      <alignment horizontal="center" vertical="center" wrapText="1"/>
    </xf>
    <xf numFmtId="0" fontId="3" fillId="9" borderId="8" xfId="0" applyFont="1" applyFill="1" applyBorder="1" applyAlignment="1">
      <alignment horizontal="center"/>
    </xf>
    <xf numFmtId="9" fontId="3" fillId="4" borderId="8" xfId="4" applyFont="1" applyFill="1" applyBorder="1" applyAlignment="1">
      <alignment horizontal="center" vertical="center" wrapText="1"/>
    </xf>
    <xf numFmtId="167" fontId="3" fillId="4" borderId="8" xfId="4" applyNumberFormat="1" applyFont="1" applyFill="1" applyBorder="1" applyAlignment="1">
      <alignment horizontal="center" vertical="center" wrapText="1"/>
    </xf>
    <xf numFmtId="9" fontId="3" fillId="4" borderId="8" xfId="0" applyNumberFormat="1" applyFont="1" applyFill="1" applyBorder="1" applyAlignment="1">
      <alignment horizontal="center" vertical="center"/>
    </xf>
    <xf numFmtId="167" fontId="3" fillId="4" borderId="8" xfId="0" applyNumberFormat="1" applyFont="1" applyFill="1" applyBorder="1" applyAlignment="1">
      <alignment horizontal="center" vertical="center"/>
    </xf>
    <xf numFmtId="0" fontId="3" fillId="4" borderId="15" xfId="0" applyNumberFormat="1" applyFont="1" applyFill="1" applyBorder="1" applyAlignment="1">
      <alignment horizontal="center" vertical="center"/>
    </xf>
    <xf numFmtId="168" fontId="3" fillId="4" borderId="8" xfId="0" applyNumberFormat="1" applyFont="1" applyFill="1" applyBorder="1" applyAlignment="1">
      <alignment horizontal="center" vertical="center" wrapText="1"/>
    </xf>
    <xf numFmtId="0" fontId="3" fillId="9" borderId="8" xfId="0" applyFont="1" applyFill="1" applyBorder="1" applyAlignment="1">
      <alignment horizontal="center" vertical="center"/>
    </xf>
    <xf numFmtId="10" fontId="3" fillId="4" borderId="8" xfId="0" applyNumberFormat="1" applyFont="1" applyFill="1" applyBorder="1" applyAlignment="1">
      <alignment horizontal="center" vertical="center"/>
    </xf>
    <xf numFmtId="167" fontId="3" fillId="4" borderId="8" xfId="0" applyNumberFormat="1" applyFont="1" applyFill="1" applyBorder="1" applyAlignment="1">
      <alignment horizontal="center"/>
    </xf>
    <xf numFmtId="1" fontId="3" fillId="4" borderId="14" xfId="0" applyNumberFormat="1" applyFont="1" applyFill="1" applyBorder="1" applyAlignment="1">
      <alignment horizontal="center" vertical="center"/>
    </xf>
    <xf numFmtId="9" fontId="3" fillId="4" borderId="14" xfId="0" applyNumberFormat="1" applyFont="1" applyFill="1" applyBorder="1" applyAlignment="1">
      <alignment horizontal="center" vertical="center"/>
    </xf>
    <xf numFmtId="167" fontId="3" fillId="9" borderId="8" xfId="0" applyNumberFormat="1" applyFont="1" applyFill="1" applyBorder="1" applyAlignment="1">
      <alignment horizontal="center" wrapText="1"/>
    </xf>
    <xf numFmtId="9" fontId="3" fillId="9" borderId="14" xfId="0" applyNumberFormat="1" applyFont="1" applyFill="1" applyBorder="1" applyAlignment="1">
      <alignment horizontal="center" vertical="center"/>
    </xf>
    <xf numFmtId="1" fontId="3" fillId="4" borderId="8" xfId="0" applyNumberFormat="1" applyFont="1" applyFill="1" applyBorder="1" applyAlignment="1">
      <alignment horizontal="center" wrapText="1"/>
    </xf>
    <xf numFmtId="2" fontId="3" fillId="4" borderId="8" xfId="0" applyNumberFormat="1" applyFont="1" applyFill="1" applyBorder="1" applyAlignment="1">
      <alignment horizontal="center"/>
    </xf>
    <xf numFmtId="9" fontId="3" fillId="4" borderId="8" xfId="0" applyNumberFormat="1" applyFont="1" applyFill="1" applyBorder="1" applyAlignment="1">
      <alignment horizontal="center" vertical="center" wrapText="1"/>
    </xf>
    <xf numFmtId="9" fontId="3" fillId="4" borderId="8" xfId="4" applyFont="1" applyFill="1" applyBorder="1" applyAlignment="1">
      <alignment horizontal="center" vertical="center"/>
    </xf>
    <xf numFmtId="0" fontId="2" fillId="0" borderId="0" xfId="0" applyFont="1" applyFill="1" applyBorder="1" applyAlignment="1">
      <alignment horizontal="left" vertical="center"/>
    </xf>
    <xf numFmtId="9" fontId="3" fillId="9" borderId="8" xfId="4" applyFont="1" applyFill="1" applyBorder="1" applyAlignment="1">
      <alignment horizontal="center" vertical="center" wrapText="1"/>
    </xf>
    <xf numFmtId="0" fontId="3" fillId="9" borderId="8" xfId="0" applyFont="1" applyFill="1" applyBorder="1" applyAlignment="1">
      <alignment horizontal="center" wrapText="1"/>
    </xf>
    <xf numFmtId="0" fontId="3" fillId="9" borderId="8" xfId="0" applyFont="1" applyFill="1" applyBorder="1" applyAlignment="1">
      <alignment horizontal="center"/>
    </xf>
    <xf numFmtId="0" fontId="3" fillId="9" borderId="8" xfId="0" applyFont="1" applyFill="1" applyBorder="1" applyAlignment="1">
      <alignment horizontal="center" vertical="center" wrapText="1"/>
    </xf>
    <xf numFmtId="0" fontId="3" fillId="9" borderId="8" xfId="0" applyFont="1" applyFill="1" applyBorder="1" applyAlignment="1">
      <alignment horizontal="center" vertical="center"/>
    </xf>
    <xf numFmtId="9" fontId="3" fillId="4" borderId="14" xfId="0" applyNumberFormat="1" applyFont="1" applyFill="1" applyBorder="1" applyAlignment="1">
      <alignment horizontal="center" vertical="center"/>
    </xf>
    <xf numFmtId="10" fontId="3" fillId="4" borderId="8" xfId="4" applyNumberFormat="1" applyFont="1" applyFill="1" applyBorder="1" applyAlignment="1">
      <alignment horizontal="center" wrapText="1"/>
    </xf>
    <xf numFmtId="171" fontId="3" fillId="4" borderId="33" xfId="3" applyNumberFormat="1" applyFont="1" applyFill="1" applyBorder="1" applyAlignment="1">
      <alignment horizontal="center" vertical="center" wrapText="1"/>
    </xf>
    <xf numFmtId="10" fontId="3" fillId="4" borderId="8" xfId="4" applyNumberFormat="1" applyFont="1" applyFill="1" applyBorder="1" applyAlignment="1">
      <alignment horizontal="center"/>
    </xf>
    <xf numFmtId="0" fontId="3" fillId="4" borderId="8" xfId="0" applyNumberFormat="1" applyFont="1" applyFill="1" applyBorder="1" applyAlignment="1">
      <alignment horizontal="center" vertical="center"/>
    </xf>
    <xf numFmtId="1" fontId="3" fillId="9" borderId="8" xfId="0" applyNumberFormat="1" applyFont="1" applyFill="1" applyBorder="1" applyAlignment="1">
      <alignment horizontal="center" vertical="center" wrapText="1"/>
    </xf>
    <xf numFmtId="2" fontId="3" fillId="4" borderId="8" xfId="4" applyNumberFormat="1" applyFont="1" applyFill="1" applyBorder="1" applyAlignment="1">
      <alignment horizontal="center" vertical="center"/>
    </xf>
    <xf numFmtId="9" fontId="3" fillId="12" borderId="8" xfId="0" applyNumberFormat="1" applyFont="1" applyFill="1" applyBorder="1" applyAlignment="1">
      <alignment horizontal="center" vertical="center"/>
    </xf>
    <xf numFmtId="167" fontId="3" fillId="11" borderId="8" xfId="0" applyNumberFormat="1" applyFont="1" applyFill="1" applyBorder="1" applyAlignment="1">
      <alignment horizontal="center"/>
    </xf>
    <xf numFmtId="167" fontId="3" fillId="9" borderId="8" xfId="0" applyNumberFormat="1" applyFont="1" applyFill="1" applyBorder="1" applyAlignment="1">
      <alignment horizontal="center"/>
    </xf>
    <xf numFmtId="167" fontId="3" fillId="11" borderId="8" xfId="0" applyNumberFormat="1" applyFont="1" applyFill="1" applyBorder="1" applyAlignment="1">
      <alignment horizontal="center" wrapText="1"/>
    </xf>
    <xf numFmtId="9" fontId="3" fillId="4" borderId="8" xfId="0" applyNumberFormat="1" applyFont="1" applyFill="1" applyBorder="1" applyAlignment="1">
      <alignment horizontal="center" wrapText="1"/>
    </xf>
    <xf numFmtId="9" fontId="3" fillId="4" borderId="8" xfId="4" applyFont="1" applyFill="1" applyBorder="1" applyAlignment="1">
      <alignment horizontal="center" vertical="center"/>
    </xf>
    <xf numFmtId="0" fontId="2" fillId="0" borderId="4" xfId="0" applyFont="1" applyBorder="1" applyAlignment="1">
      <alignment horizontal="center" vertical="center" wrapText="1"/>
    </xf>
    <xf numFmtId="10" fontId="3" fillId="4" borderId="8" xfId="4" applyNumberFormat="1" applyFont="1" applyFill="1" applyBorder="1" applyAlignment="1">
      <alignment horizontal="center" vertical="center"/>
    </xf>
    <xf numFmtId="9" fontId="3" fillId="4" borderId="14" xfId="0" applyNumberFormat="1" applyFont="1" applyFill="1" applyBorder="1" applyAlignment="1">
      <alignment horizontal="center" vertical="center"/>
    </xf>
    <xf numFmtId="9" fontId="3" fillId="4" borderId="8" xfId="4" applyFont="1" applyFill="1" applyBorder="1" applyAlignment="1">
      <alignment horizontal="center" vertical="center" wrapText="1"/>
    </xf>
    <xf numFmtId="2" fontId="3" fillId="0" borderId="0" xfId="0" applyNumberFormat="1" applyFont="1" applyFill="1"/>
    <xf numFmtId="10" fontId="3" fillId="12" borderId="8" xfId="4" applyNumberFormat="1" applyFont="1" applyFill="1" applyBorder="1" applyAlignment="1">
      <alignment horizontal="center" vertical="center" wrapText="1"/>
    </xf>
    <xf numFmtId="9" fontId="3" fillId="4" borderId="8" xfId="4" applyFont="1" applyFill="1" applyBorder="1" applyAlignment="1">
      <alignment horizontal="center" vertical="center" wrapText="1"/>
    </xf>
    <xf numFmtId="0" fontId="3" fillId="3" borderId="20" xfId="0" applyFont="1" applyFill="1" applyBorder="1" applyAlignment="1">
      <alignment horizontal="center" vertical="center"/>
    </xf>
    <xf numFmtId="0" fontId="3" fillId="3" borderId="15" xfId="0" applyFont="1" applyFill="1" applyBorder="1" applyAlignment="1">
      <alignment horizontal="center" vertical="center"/>
    </xf>
    <xf numFmtId="9" fontId="3" fillId="0" borderId="8"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9" fontId="3" fillId="2" borderId="8"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9" borderId="8" xfId="0" applyFont="1" applyFill="1" applyBorder="1" applyAlignment="1">
      <alignment horizontal="center" wrapText="1"/>
    </xf>
    <xf numFmtId="0" fontId="3" fillId="3" borderId="14"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11" borderId="8" xfId="0" applyFont="1" applyFill="1" applyBorder="1" applyAlignment="1">
      <alignment horizontal="left" wrapText="1"/>
    </xf>
    <xf numFmtId="0" fontId="3" fillId="9" borderId="8" xfId="0" applyFont="1" applyFill="1" applyBorder="1" applyAlignment="1">
      <alignment horizontal="left" wrapText="1"/>
    </xf>
    <xf numFmtId="0" fontId="3" fillId="9" borderId="8" xfId="0" applyFont="1" applyFill="1" applyBorder="1" applyAlignment="1">
      <alignment horizontal="center" wrapText="1"/>
    </xf>
    <xf numFmtId="0" fontId="3" fillId="11" borderId="8" xfId="0" applyFont="1" applyFill="1" applyBorder="1" applyAlignment="1">
      <alignment horizontal="center" wrapText="1"/>
    </xf>
    <xf numFmtId="9" fontId="3" fillId="4" borderId="14" xfId="0" applyNumberFormat="1" applyFont="1" applyFill="1" applyBorder="1" applyAlignment="1">
      <alignment horizontal="center" vertical="center"/>
    </xf>
    <xf numFmtId="9" fontId="3" fillId="4" borderId="8" xfId="4" applyFont="1" applyFill="1" applyBorder="1" applyAlignment="1">
      <alignment horizontal="center" vertical="center"/>
    </xf>
    <xf numFmtId="167" fontId="3" fillId="4" borderId="8" xfId="0" applyNumberFormat="1" applyFont="1" applyFill="1" applyBorder="1" applyAlignment="1">
      <alignment horizontal="center" vertical="center"/>
    </xf>
    <xf numFmtId="0" fontId="3" fillId="8" borderId="8" xfId="0" applyFont="1" applyFill="1" applyBorder="1" applyAlignment="1">
      <alignment horizontal="center" wrapText="1"/>
    </xf>
    <xf numFmtId="0" fontId="3" fillId="8" borderId="8" xfId="0" applyFont="1" applyFill="1" applyBorder="1" applyAlignment="1">
      <alignment horizontal="center"/>
    </xf>
    <xf numFmtId="2" fontId="3" fillId="8" borderId="8" xfId="0" applyNumberFormat="1" applyFont="1" applyFill="1" applyBorder="1" applyAlignment="1">
      <alignment horizontal="center" vertical="center"/>
    </xf>
    <xf numFmtId="168" fontId="3" fillId="8" borderId="8" xfId="0" applyNumberFormat="1" applyFont="1" applyFill="1" applyBorder="1" applyAlignment="1">
      <alignment horizontal="center"/>
    </xf>
    <xf numFmtId="1" fontId="3" fillId="13" borderId="8" xfId="4" applyNumberFormat="1" applyFont="1" applyFill="1" applyBorder="1" applyAlignment="1">
      <alignment horizontal="center" wrapText="1"/>
    </xf>
    <xf numFmtId="10" fontId="3" fillId="13" borderId="8" xfId="4" applyNumberFormat="1" applyFont="1" applyFill="1" applyBorder="1" applyAlignment="1">
      <alignment horizontal="center" vertical="center"/>
    </xf>
    <xf numFmtId="167" fontId="3" fillId="4" borderId="14" xfId="0" applyNumberFormat="1" applyFont="1" applyFill="1" applyBorder="1" applyAlignment="1">
      <alignment horizontal="center" vertical="center"/>
    </xf>
    <xf numFmtId="168" fontId="2" fillId="4" borderId="8" xfId="0" applyNumberFormat="1" applyFont="1" applyFill="1" applyBorder="1" applyAlignment="1">
      <alignment horizontal="center" wrapText="1"/>
    </xf>
    <xf numFmtId="167" fontId="3" fillId="4" borderId="8" xfId="4" applyNumberFormat="1" applyFont="1" applyFill="1" applyBorder="1" applyAlignment="1">
      <alignment horizontal="center" wrapText="1"/>
    </xf>
    <xf numFmtId="10" fontId="3" fillId="4" borderId="8" xfId="0" applyNumberFormat="1" applyFont="1" applyFill="1" applyBorder="1" applyAlignment="1">
      <alignment horizontal="center"/>
    </xf>
    <xf numFmtId="0" fontId="2" fillId="0" borderId="46" xfId="0" applyFont="1" applyBorder="1" applyAlignment="1">
      <alignment horizontal="center" vertical="center" wrapText="1"/>
    </xf>
    <xf numFmtId="0" fontId="3" fillId="3" borderId="14"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8"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3" borderId="37" xfId="0" applyFont="1" applyFill="1" applyBorder="1" applyAlignment="1">
      <alignment horizontal="left" vertical="center" wrapText="1"/>
    </xf>
    <xf numFmtId="9" fontId="3" fillId="3" borderId="14" xfId="4" applyFont="1" applyFill="1" applyBorder="1" applyAlignment="1">
      <alignment horizontal="left" vertical="center" wrapText="1"/>
    </xf>
    <xf numFmtId="9" fontId="3" fillId="3" borderId="20" xfId="4" applyFont="1" applyFill="1" applyBorder="1" applyAlignment="1">
      <alignment horizontal="left" vertical="center" wrapText="1"/>
    </xf>
    <xf numFmtId="9" fontId="3" fillId="3" borderId="15" xfId="4" applyFont="1" applyFill="1" applyBorder="1" applyAlignment="1">
      <alignment horizontal="left" vertical="center" wrapText="1"/>
    </xf>
    <xf numFmtId="0" fontId="3" fillId="0" borderId="8" xfId="0" applyFont="1" applyFill="1" applyBorder="1" applyAlignment="1">
      <alignment horizontal="left" vertical="center"/>
    </xf>
    <xf numFmtId="0" fontId="3" fillId="3" borderId="14" xfId="0" applyFont="1" applyFill="1" applyBorder="1" applyAlignment="1">
      <alignment horizontal="left" vertical="center"/>
    </xf>
    <xf numFmtId="0" fontId="3" fillId="3" borderId="20" xfId="0" applyFont="1" applyFill="1" applyBorder="1" applyAlignment="1">
      <alignment horizontal="left" vertical="center"/>
    </xf>
    <xf numFmtId="0" fontId="3" fillId="3" borderId="15" xfId="0" applyFont="1" applyFill="1" applyBorder="1" applyAlignment="1">
      <alignment horizontal="left" vertical="center"/>
    </xf>
    <xf numFmtId="0" fontId="3" fillId="0" borderId="14"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49" fontId="3" fillId="3" borderId="14" xfId="0" applyNumberFormat="1" applyFont="1" applyFill="1" applyBorder="1" applyAlignment="1">
      <alignment horizontal="left" vertical="center" wrapText="1"/>
    </xf>
    <xf numFmtId="49" fontId="3" fillId="3" borderId="20" xfId="0" applyNumberFormat="1" applyFont="1" applyFill="1" applyBorder="1" applyAlignment="1">
      <alignment horizontal="left" vertical="center" wrapText="1"/>
    </xf>
    <xf numFmtId="49" fontId="3" fillId="3" borderId="15" xfId="0" applyNumberFormat="1" applyFont="1" applyFill="1" applyBorder="1" applyAlignment="1">
      <alignment horizontal="left" vertical="center" wrapText="1"/>
    </xf>
    <xf numFmtId="0" fontId="3" fillId="12" borderId="14" xfId="0" applyFont="1" applyFill="1" applyBorder="1" applyAlignment="1">
      <alignment horizontal="left" vertical="center" wrapText="1"/>
    </xf>
    <xf numFmtId="0" fontId="3" fillId="12" borderId="20" xfId="0" applyFont="1" applyFill="1" applyBorder="1" applyAlignment="1">
      <alignment horizontal="left" vertical="center" wrapText="1"/>
    </xf>
    <xf numFmtId="0" fontId="3" fillId="12" borderId="15"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3" xfId="0" applyFont="1" applyFill="1" applyBorder="1" applyAlignment="1">
      <alignment horizontal="center" vertical="center"/>
    </xf>
    <xf numFmtId="49" fontId="3" fillId="3" borderId="8" xfId="0" applyNumberFormat="1" applyFont="1" applyFill="1" applyBorder="1" applyAlignment="1">
      <alignment horizontal="left" vertical="center" wrapText="1"/>
    </xf>
    <xf numFmtId="9" fontId="3" fillId="9" borderId="8" xfId="0" applyNumberFormat="1"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left" vertical="center"/>
    </xf>
    <xf numFmtId="0" fontId="3" fillId="3" borderId="3" xfId="0" applyFont="1" applyFill="1" applyBorder="1" applyAlignment="1">
      <alignment horizontal="left" vertical="center"/>
    </xf>
    <xf numFmtId="0" fontId="3" fillId="3" borderId="39" xfId="0" applyFont="1" applyFill="1" applyBorder="1" applyAlignment="1">
      <alignment horizontal="left" vertical="center"/>
    </xf>
    <xf numFmtId="0" fontId="3" fillId="3" borderId="43" xfId="0" applyFont="1" applyFill="1" applyBorder="1" applyAlignment="1">
      <alignment horizontal="left" vertical="center"/>
    </xf>
    <xf numFmtId="0" fontId="3" fillId="3" borderId="44" xfId="0" applyFont="1" applyFill="1" applyBorder="1" applyAlignment="1">
      <alignment horizontal="left" vertical="center"/>
    </xf>
    <xf numFmtId="0" fontId="3" fillId="3" borderId="45" xfId="0" applyFont="1" applyFill="1" applyBorder="1" applyAlignment="1">
      <alignment horizontal="left" vertical="center"/>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4" xfId="0" applyFont="1" applyFill="1" applyBorder="1" applyAlignment="1">
      <alignment horizontal="left" vertical="center" wrapText="1"/>
    </xf>
    <xf numFmtId="167" fontId="3" fillId="3" borderId="14" xfId="0" applyNumberFormat="1" applyFont="1" applyFill="1" applyBorder="1" applyAlignment="1">
      <alignment horizontal="center" vertical="center" wrapText="1"/>
    </xf>
    <xf numFmtId="167" fontId="3" fillId="3" borderId="20" xfId="0" applyNumberFormat="1" applyFont="1" applyFill="1" applyBorder="1" applyAlignment="1">
      <alignment horizontal="center" vertical="center" wrapText="1"/>
    </xf>
    <xf numFmtId="167" fontId="3" fillId="3" borderId="15" xfId="0" applyNumberFormat="1" applyFont="1" applyFill="1" applyBorder="1" applyAlignment="1">
      <alignment horizontal="center" vertical="center" wrapText="1"/>
    </xf>
    <xf numFmtId="9" fontId="3" fillId="3" borderId="8" xfId="0" applyNumberFormat="1" applyFont="1" applyFill="1" applyBorder="1" applyAlignment="1">
      <alignment horizontal="center" vertical="center" wrapText="1"/>
    </xf>
    <xf numFmtId="9" fontId="3" fillId="3" borderId="14" xfId="0" applyNumberFormat="1" applyFont="1" applyFill="1" applyBorder="1" applyAlignment="1">
      <alignment horizontal="center" vertical="center" wrapText="1"/>
    </xf>
    <xf numFmtId="9" fontId="3" fillId="3" borderId="20" xfId="0" applyNumberFormat="1" applyFont="1" applyFill="1" applyBorder="1" applyAlignment="1">
      <alignment horizontal="center" vertical="center" wrapText="1"/>
    </xf>
    <xf numFmtId="9" fontId="3" fillId="3" borderId="15" xfId="0" applyNumberFormat="1" applyFont="1" applyFill="1" applyBorder="1" applyAlignment="1">
      <alignment horizontal="center" vertical="center" wrapText="1"/>
    </xf>
    <xf numFmtId="167" fontId="3" fillId="0" borderId="20" xfId="0" applyNumberFormat="1" applyFont="1" applyFill="1" applyBorder="1" applyAlignment="1">
      <alignment horizontal="center" vertical="center" wrapText="1"/>
    </xf>
    <xf numFmtId="167" fontId="3" fillId="0" borderId="15"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9" fontId="3" fillId="2"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11" borderId="8" xfId="0" applyNumberFormat="1" applyFont="1" applyFill="1" applyBorder="1" applyAlignment="1">
      <alignment horizontal="center" vertical="center" wrapText="1"/>
    </xf>
    <xf numFmtId="0" fontId="3" fillId="11" borderId="8" xfId="0"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3" fillId="9" borderId="8" xfId="0" applyFont="1" applyFill="1" applyBorder="1" applyAlignment="1">
      <alignment horizontal="center" vertical="center" wrapText="1"/>
    </xf>
    <xf numFmtId="9" fontId="3" fillId="5" borderId="8" xfId="0" applyNumberFormat="1" applyFont="1" applyFill="1" applyBorder="1" applyAlignment="1">
      <alignment horizontal="center" vertical="center" wrapText="1"/>
    </xf>
    <xf numFmtId="9" fontId="2" fillId="7" borderId="14" xfId="0" applyNumberFormat="1" applyFont="1" applyFill="1" applyBorder="1" applyAlignment="1">
      <alignment horizontal="center" vertical="center" wrapText="1"/>
    </xf>
    <xf numFmtId="9" fontId="2" fillId="7" borderId="20" xfId="0" applyNumberFormat="1" applyFont="1" applyFill="1" applyBorder="1" applyAlignment="1">
      <alignment horizontal="center" vertical="center" wrapText="1"/>
    </xf>
    <xf numFmtId="9" fontId="2" fillId="7" borderId="15" xfId="0" applyNumberFormat="1" applyFont="1" applyFill="1" applyBorder="1" applyAlignment="1">
      <alignment horizontal="center" vertical="center" wrapText="1"/>
    </xf>
    <xf numFmtId="9" fontId="3" fillId="6" borderId="8"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9" fontId="2" fillId="6" borderId="8"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6" borderId="8" xfId="0" applyFont="1" applyFill="1" applyBorder="1" applyAlignment="1">
      <alignment vertical="center" wrapText="1"/>
    </xf>
    <xf numFmtId="0" fontId="2" fillId="7" borderId="14" xfId="0" applyFont="1" applyFill="1" applyBorder="1" applyAlignment="1">
      <alignment horizontal="left" vertical="center" wrapText="1"/>
    </xf>
    <xf numFmtId="0" fontId="2" fillId="7" borderId="20" xfId="0" applyFont="1" applyFill="1" applyBorder="1" applyAlignment="1">
      <alignment horizontal="left" vertical="center" wrapText="1"/>
    </xf>
    <xf numFmtId="0" fontId="2" fillId="7" borderId="15" xfId="0" applyFont="1" applyFill="1" applyBorder="1" applyAlignment="1">
      <alignment horizontal="left" vertical="center" wrapText="1"/>
    </xf>
    <xf numFmtId="0" fontId="3" fillId="6" borderId="14" xfId="0" applyNumberFormat="1" applyFont="1" applyFill="1" applyBorder="1" applyAlignment="1">
      <alignment horizontal="center" vertical="center" wrapText="1"/>
    </xf>
    <xf numFmtId="0" fontId="3" fillId="6" borderId="20" xfId="0" applyNumberFormat="1" applyFont="1" applyFill="1" applyBorder="1" applyAlignment="1">
      <alignment horizontal="center" vertical="center" wrapText="1"/>
    </xf>
    <xf numFmtId="0" fontId="3" fillId="6" borderId="15" xfId="0" applyNumberFormat="1"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15" xfId="0"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1" fontId="3" fillId="2" borderId="20"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9" fontId="3" fillId="0" borderId="20" xfId="0" applyNumberFormat="1"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9" fontId="3" fillId="2" borderId="14" xfId="0" applyNumberFormat="1" applyFont="1" applyFill="1" applyBorder="1" applyAlignment="1">
      <alignment horizontal="center" vertical="center" wrapText="1"/>
    </xf>
    <xf numFmtId="9" fontId="3" fillId="2" borderId="20" xfId="0" applyNumberFormat="1"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9" fontId="3" fillId="5" borderId="14" xfId="0" applyNumberFormat="1" applyFont="1" applyFill="1" applyBorder="1" applyAlignment="1">
      <alignment horizontal="center" vertical="center" wrapText="1"/>
    </xf>
    <xf numFmtId="9" fontId="3" fillId="5" borderId="20" xfId="0" applyNumberFormat="1" applyFont="1" applyFill="1" applyBorder="1" applyAlignment="1">
      <alignment horizontal="center" vertical="center" wrapText="1"/>
    </xf>
    <xf numFmtId="9" fontId="3" fillId="5" borderId="15"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7" borderId="14" xfId="0" applyFont="1" applyFill="1" applyBorder="1" applyAlignment="1">
      <alignment horizontal="center" wrapText="1"/>
    </xf>
    <xf numFmtId="0" fontId="2" fillId="7" borderId="20" xfId="0" applyFont="1" applyFill="1" applyBorder="1" applyAlignment="1">
      <alignment horizontal="center" wrapText="1"/>
    </xf>
    <xf numFmtId="0" fontId="2" fillId="7" borderId="15" xfId="0" applyFont="1" applyFill="1" applyBorder="1" applyAlignment="1">
      <alignment horizontal="center" wrapText="1"/>
    </xf>
    <xf numFmtId="0" fontId="2" fillId="7" borderId="14" xfId="0" applyFont="1" applyFill="1" applyBorder="1" applyAlignment="1">
      <alignment horizontal="left" wrapText="1"/>
    </xf>
    <xf numFmtId="0" fontId="2" fillId="7" borderId="20" xfId="0" applyFont="1" applyFill="1" applyBorder="1" applyAlignment="1">
      <alignment horizontal="left" wrapText="1"/>
    </xf>
    <xf numFmtId="0" fontId="2" fillId="7" borderId="15" xfId="0" applyFont="1" applyFill="1" applyBorder="1" applyAlignment="1">
      <alignment horizontal="left" wrapText="1"/>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169" fontId="3" fillId="0" borderId="8" xfId="1" applyFont="1" applyFill="1" applyBorder="1" applyAlignment="1">
      <alignment horizontal="left" vertical="center" wrapText="1"/>
    </xf>
    <xf numFmtId="169" fontId="3" fillId="0" borderId="8" xfId="1" applyFont="1" applyBorder="1" applyAlignment="1">
      <alignment vertical="center" wrapText="1"/>
    </xf>
    <xf numFmtId="169" fontId="3" fillId="0" borderId="14" xfId="1" applyFont="1" applyFill="1" applyBorder="1" applyAlignment="1">
      <alignment horizontal="center" vertical="center" wrapText="1"/>
    </xf>
    <xf numFmtId="169" fontId="3" fillId="0" borderId="20" xfId="1" applyFont="1" applyFill="1" applyBorder="1" applyAlignment="1">
      <alignment horizontal="center" vertical="center" wrapText="1"/>
    </xf>
    <xf numFmtId="169" fontId="3" fillId="0" borderId="15" xfId="1" applyFont="1" applyFill="1" applyBorder="1" applyAlignment="1">
      <alignment horizontal="center" vertical="center" wrapText="1"/>
    </xf>
    <xf numFmtId="0" fontId="3" fillId="0" borderId="8" xfId="0" applyFont="1" applyFill="1" applyBorder="1" applyAlignment="1">
      <alignment horizontal="center" vertical="top" wrapText="1"/>
    </xf>
    <xf numFmtId="0" fontId="3" fillId="0" borderId="8" xfId="0" applyFont="1" applyFill="1" applyBorder="1" applyAlignment="1">
      <alignment vertical="center" wrapText="1"/>
    </xf>
    <xf numFmtId="169" fontId="3" fillId="0" borderId="14" xfId="1" applyFont="1" applyBorder="1" applyAlignment="1">
      <alignment horizontal="center" vertical="center" wrapText="1"/>
    </xf>
    <xf numFmtId="169" fontId="3" fillId="0" borderId="20" xfId="1" applyFont="1" applyBorder="1" applyAlignment="1">
      <alignment horizontal="center" vertical="center" wrapText="1"/>
    </xf>
    <xf numFmtId="169" fontId="3" fillId="0" borderId="15" xfId="1" applyFont="1" applyBorder="1" applyAlignment="1">
      <alignment horizontal="center" vertical="center" wrapText="1"/>
    </xf>
    <xf numFmtId="0" fontId="3" fillId="9" borderId="8" xfId="0" applyFont="1" applyFill="1" applyBorder="1" applyAlignment="1">
      <alignment horizontal="center" vertical="center"/>
    </xf>
    <xf numFmtId="9" fontId="3" fillId="9" borderId="8" xfId="4" applyFont="1" applyFill="1" applyBorder="1" applyAlignment="1">
      <alignment horizontal="center" vertical="center" wrapText="1"/>
    </xf>
    <xf numFmtId="9" fontId="3" fillId="4" borderId="14" xfId="0" applyNumberFormat="1" applyFont="1" applyFill="1" applyBorder="1" applyAlignment="1">
      <alignment horizontal="center" vertical="center"/>
    </xf>
    <xf numFmtId="9" fontId="3" fillId="4" borderId="15" xfId="0" applyNumberFormat="1" applyFont="1" applyFill="1" applyBorder="1" applyAlignment="1">
      <alignment horizontal="center" vertical="center"/>
    </xf>
    <xf numFmtId="9" fontId="3" fillId="3" borderId="14" xfId="0" applyNumberFormat="1" applyFont="1" applyFill="1" applyBorder="1" applyAlignment="1">
      <alignment horizontal="center" vertical="center"/>
    </xf>
    <xf numFmtId="9" fontId="3" fillId="3" borderId="20" xfId="0" applyNumberFormat="1" applyFont="1" applyFill="1" applyBorder="1" applyAlignment="1">
      <alignment horizontal="center" vertical="center"/>
    </xf>
    <xf numFmtId="9" fontId="3" fillId="3" borderId="15" xfId="0" applyNumberFormat="1" applyFont="1" applyFill="1" applyBorder="1" applyAlignment="1">
      <alignment horizontal="center" vertical="center"/>
    </xf>
    <xf numFmtId="9" fontId="3" fillId="4" borderId="8" xfId="4" applyFont="1" applyFill="1" applyBorder="1" applyAlignment="1">
      <alignment horizontal="center" vertical="center" wrapText="1"/>
    </xf>
    <xf numFmtId="9" fontId="3" fillId="11" borderId="8" xfId="0" applyNumberFormat="1"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8" xfId="0" applyFont="1" applyBorder="1" applyAlignment="1">
      <alignment vertical="center" wrapText="1"/>
    </xf>
    <xf numFmtId="9" fontId="2" fillId="9" borderId="8" xfId="0" applyNumberFormat="1" applyFont="1" applyFill="1" applyBorder="1" applyAlignment="1">
      <alignment horizontal="center" vertical="center" wrapText="1"/>
    </xf>
    <xf numFmtId="0" fontId="3" fillId="9" borderId="20" xfId="0" applyFont="1" applyFill="1" applyBorder="1" applyAlignment="1">
      <alignment horizontal="center" vertical="center"/>
    </xf>
    <xf numFmtId="0" fontId="3" fillId="9" borderId="15" xfId="0" applyFont="1" applyFill="1" applyBorder="1" applyAlignment="1">
      <alignment horizontal="center" vertical="center"/>
    </xf>
    <xf numFmtId="0" fontId="3" fillId="4" borderId="8" xfId="0" applyFont="1" applyFill="1" applyBorder="1" applyAlignment="1">
      <alignment horizontal="center" vertical="center"/>
    </xf>
    <xf numFmtId="0" fontId="2" fillId="0" borderId="0" xfId="0" applyFont="1" applyFill="1" applyBorder="1" applyAlignment="1">
      <alignment horizontal="center" vertical="center" wrapText="1"/>
    </xf>
    <xf numFmtId="166" fontId="3" fillId="2" borderId="8" xfId="2" applyFont="1" applyFill="1" applyBorder="1" applyAlignment="1">
      <alignment horizontal="center" vertical="center" wrapText="1"/>
    </xf>
    <xf numFmtId="0" fontId="3" fillId="11" borderId="8" xfId="0" applyFont="1" applyFill="1" applyBorder="1" applyAlignment="1">
      <alignment horizontal="center" vertical="center"/>
    </xf>
    <xf numFmtId="0" fontId="3" fillId="11" borderId="14"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4"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15" xfId="0" applyFont="1" applyFill="1" applyBorder="1" applyAlignment="1">
      <alignment horizontal="center" vertical="center"/>
    </xf>
    <xf numFmtId="9" fontId="3" fillId="11" borderId="8" xfId="4" applyFont="1" applyFill="1" applyBorder="1" applyAlignment="1">
      <alignment horizontal="center" vertical="center" wrapText="1"/>
    </xf>
    <xf numFmtId="9" fontId="3" fillId="6" borderId="8" xfId="0" applyNumberFormat="1" applyFont="1" applyFill="1" applyBorder="1" applyAlignment="1">
      <alignment horizontal="center" vertical="center"/>
    </xf>
    <xf numFmtId="0" fontId="3" fillId="6" borderId="8" xfId="0" applyFont="1" applyFill="1" applyBorder="1" applyAlignment="1">
      <alignment horizontal="center" vertical="center"/>
    </xf>
    <xf numFmtId="167" fontId="3" fillId="12" borderId="8" xfId="0" applyNumberFormat="1" applyFont="1" applyFill="1" applyBorder="1" applyAlignment="1">
      <alignment horizontal="center" vertical="center"/>
    </xf>
    <xf numFmtId="9" fontId="3" fillId="3" borderId="8"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wrapText="1"/>
    </xf>
    <xf numFmtId="49" fontId="3" fillId="10" borderId="14" xfId="0" applyNumberFormat="1" applyFont="1" applyFill="1" applyBorder="1" applyAlignment="1">
      <alignment horizontal="center" vertical="center" wrapText="1"/>
    </xf>
    <xf numFmtId="49" fontId="3" fillId="10" borderId="15" xfId="0" applyNumberFormat="1" applyFont="1" applyFill="1" applyBorder="1" applyAlignment="1">
      <alignment horizontal="center" vertical="center" wrapText="1"/>
    </xf>
    <xf numFmtId="9" fontId="3" fillId="10" borderId="14" xfId="0" applyNumberFormat="1" applyFont="1" applyFill="1" applyBorder="1" applyAlignment="1">
      <alignment horizontal="center" vertical="center"/>
    </xf>
    <xf numFmtId="9" fontId="3" fillId="10" borderId="20" xfId="0" applyNumberFormat="1" applyFont="1" applyFill="1" applyBorder="1" applyAlignment="1">
      <alignment horizontal="center" vertical="center"/>
    </xf>
    <xf numFmtId="9" fontId="3" fillId="10" borderId="15" xfId="0" applyNumberFormat="1" applyFont="1" applyFill="1" applyBorder="1" applyAlignment="1">
      <alignment horizontal="center" vertical="center"/>
    </xf>
    <xf numFmtId="0" fontId="3" fillId="0" borderId="14" xfId="0" applyFont="1" applyBorder="1" applyAlignment="1">
      <alignment horizontal="center" vertical="center" wrapText="1"/>
    </xf>
    <xf numFmtId="9" fontId="3" fillId="3" borderId="14" xfId="4" applyFont="1" applyFill="1" applyBorder="1" applyAlignment="1">
      <alignment horizontal="center" vertical="center" wrapText="1"/>
    </xf>
    <xf numFmtId="9" fontId="3" fillId="3" borderId="15" xfId="4" applyFont="1" applyFill="1" applyBorder="1" applyAlignment="1">
      <alignment horizontal="center" vertical="center" wrapText="1"/>
    </xf>
    <xf numFmtId="49" fontId="3" fillId="3" borderId="14" xfId="0" applyNumberFormat="1"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49" fontId="3" fillId="10" borderId="8" xfId="0" applyNumberFormat="1" applyFont="1" applyFill="1" applyBorder="1" applyAlignment="1">
      <alignment horizontal="center" vertical="center" wrapText="1"/>
    </xf>
    <xf numFmtId="0" fontId="3" fillId="10" borderId="8" xfId="0" applyFont="1" applyFill="1" applyBorder="1" applyAlignment="1">
      <alignment horizontal="center" vertical="center" wrapText="1"/>
    </xf>
    <xf numFmtId="9" fontId="3" fillId="10" borderId="14" xfId="4" applyFont="1" applyFill="1" applyBorder="1" applyAlignment="1">
      <alignment horizontal="center" vertical="center" wrapText="1"/>
    </xf>
    <xf numFmtId="9" fontId="3" fillId="10" borderId="15" xfId="4" applyFont="1" applyFill="1" applyBorder="1" applyAlignment="1">
      <alignment horizontal="center" vertical="center" wrapText="1"/>
    </xf>
    <xf numFmtId="9" fontId="3" fillId="5" borderId="8" xfId="0" applyNumberFormat="1" applyFont="1" applyFill="1" applyBorder="1" applyAlignment="1">
      <alignment horizontal="center" vertical="center"/>
    </xf>
    <xf numFmtId="0" fontId="3" fillId="6" borderId="14"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15" xfId="0" applyFont="1" applyFill="1" applyBorder="1" applyAlignment="1">
      <alignment horizontal="center" vertical="center"/>
    </xf>
    <xf numFmtId="0" fontId="2" fillId="7" borderId="14" xfId="0" applyFont="1" applyFill="1" applyBorder="1" applyAlignment="1">
      <alignment vertical="center" wrapText="1"/>
    </xf>
    <xf numFmtId="0" fontId="2" fillId="7" borderId="20" xfId="0" applyFont="1" applyFill="1" applyBorder="1" applyAlignment="1">
      <alignment vertical="center" wrapText="1"/>
    </xf>
    <xf numFmtId="0" fontId="2" fillId="7" borderId="15" xfId="0" applyFont="1" applyFill="1" applyBorder="1" applyAlignment="1">
      <alignment vertical="center" wrapText="1"/>
    </xf>
    <xf numFmtId="0" fontId="2" fillId="0" borderId="1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5" xfId="0" applyFont="1" applyFill="1" applyBorder="1" applyAlignment="1">
      <alignment horizontal="center" vertical="center" wrapText="1"/>
    </xf>
    <xf numFmtId="9" fontId="3" fillId="5" borderId="14" xfId="0" applyNumberFormat="1" applyFont="1" applyFill="1" applyBorder="1" applyAlignment="1">
      <alignment horizontal="center" vertical="center"/>
    </xf>
    <xf numFmtId="9" fontId="3" fillId="5" borderId="20" xfId="0" applyNumberFormat="1" applyFont="1" applyFill="1" applyBorder="1" applyAlignment="1">
      <alignment horizontal="center" vertical="center"/>
    </xf>
    <xf numFmtId="9" fontId="3" fillId="5" borderId="15"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3" fillId="5" borderId="8" xfId="0" applyFont="1" applyFill="1" applyBorder="1" applyAlignment="1">
      <alignment horizontal="center" vertical="center"/>
    </xf>
    <xf numFmtId="9" fontId="3" fillId="6" borderId="14" xfId="0" applyNumberFormat="1" applyFont="1" applyFill="1" applyBorder="1" applyAlignment="1">
      <alignment horizontal="center" vertical="center" wrapText="1"/>
    </xf>
    <xf numFmtId="9" fontId="3" fillId="6" borderId="20" xfId="0" applyNumberFormat="1" applyFont="1" applyFill="1" applyBorder="1" applyAlignment="1">
      <alignment horizontal="center" vertical="center" wrapText="1"/>
    </xf>
    <xf numFmtId="9" fontId="3" fillId="6" borderId="15" xfId="0" applyNumberFormat="1" applyFont="1" applyFill="1" applyBorder="1" applyAlignment="1">
      <alignment horizontal="center" vertical="center" wrapText="1"/>
    </xf>
    <xf numFmtId="9" fontId="3" fillId="6" borderId="14" xfId="0" applyNumberFormat="1" applyFont="1" applyFill="1" applyBorder="1" applyAlignment="1">
      <alignment horizontal="center" vertical="center"/>
    </xf>
    <xf numFmtId="0" fontId="3" fillId="5" borderId="14"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15" xfId="0" applyFont="1" applyFill="1" applyBorder="1" applyAlignment="1">
      <alignment horizontal="center" vertical="center"/>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9" fontId="3" fillId="2" borderId="8" xfId="0" applyNumberFormat="1" applyFont="1" applyFill="1" applyBorder="1" applyAlignment="1">
      <alignment vertical="center"/>
    </xf>
    <xf numFmtId="9" fontId="3" fillId="10" borderId="8" xfId="4" applyFont="1" applyFill="1" applyBorder="1" applyAlignment="1">
      <alignment horizontal="center" vertical="center" wrapText="1"/>
    </xf>
    <xf numFmtId="0" fontId="3" fillId="2" borderId="8" xfId="0" applyFont="1" applyFill="1" applyBorder="1" applyAlignment="1">
      <alignment horizontal="center" vertical="center" wrapText="1"/>
    </xf>
    <xf numFmtId="1" fontId="3" fillId="11" borderId="8" xfId="0" applyNumberFormat="1" applyFont="1" applyFill="1" applyBorder="1" applyAlignment="1">
      <alignment horizontal="center" vertical="center"/>
    </xf>
    <xf numFmtId="2" fontId="3" fillId="11" borderId="8" xfId="0" applyNumberFormat="1" applyFont="1" applyFill="1" applyBorder="1" applyAlignment="1">
      <alignment horizontal="center" vertical="center"/>
    </xf>
    <xf numFmtId="0" fontId="2" fillId="9"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5" xfId="0" applyFont="1" applyFill="1" applyBorder="1" applyAlignment="1">
      <alignment horizontal="center" vertical="center" wrapText="1"/>
    </xf>
    <xf numFmtId="167" fontId="3" fillId="4" borderId="8" xfId="0" applyNumberFormat="1" applyFont="1" applyFill="1" applyBorder="1" applyAlignment="1">
      <alignment horizontal="center" vertical="center"/>
    </xf>
    <xf numFmtId="9" fontId="3" fillId="3" borderId="8" xfId="4" applyFont="1" applyFill="1" applyBorder="1" applyAlignment="1">
      <alignment horizontal="center" vertical="center" wrapText="1"/>
    </xf>
    <xf numFmtId="9" fontId="17" fillId="4" borderId="8" xfId="4" applyNumberFormat="1" applyFont="1" applyFill="1" applyBorder="1" applyAlignment="1">
      <alignment horizontal="center" vertical="center" wrapText="1"/>
    </xf>
    <xf numFmtId="9" fontId="2" fillId="11" borderId="8" xfId="0" applyNumberFormat="1" applyFont="1" applyFill="1" applyBorder="1" applyAlignment="1">
      <alignment horizontal="center" vertical="center" wrapText="1"/>
    </xf>
    <xf numFmtId="9" fontId="3" fillId="4" borderId="8" xfId="0" applyNumberFormat="1" applyFont="1" applyFill="1" applyBorder="1" applyAlignment="1">
      <alignment horizontal="center" vertical="center"/>
    </xf>
    <xf numFmtId="9" fontId="3" fillId="4" borderId="8" xfId="4" applyNumberFormat="1"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14" xfId="0" applyFont="1" applyFill="1" applyBorder="1" applyAlignment="1">
      <alignment horizontal="center" vertical="center" wrapText="1"/>
    </xf>
    <xf numFmtId="9" fontId="3" fillId="8" borderId="21" xfId="0" applyNumberFormat="1" applyFont="1" applyFill="1" applyBorder="1" applyAlignment="1">
      <alignment horizontal="center" vertical="center" wrapText="1"/>
    </xf>
    <xf numFmtId="9" fontId="3" fillId="8" borderId="22" xfId="0" applyNumberFormat="1" applyFont="1" applyFill="1" applyBorder="1" applyAlignment="1">
      <alignment horizontal="center" vertical="center" wrapText="1"/>
    </xf>
    <xf numFmtId="9" fontId="3" fillId="8" borderId="24" xfId="0" applyNumberFormat="1" applyFont="1" applyFill="1" applyBorder="1" applyAlignment="1">
      <alignment horizontal="center" vertical="center" wrapText="1"/>
    </xf>
    <xf numFmtId="9" fontId="3" fillId="8" borderId="0" xfId="0" applyNumberFormat="1" applyFont="1" applyFill="1" applyBorder="1" applyAlignment="1">
      <alignment horizontal="center" vertical="center" wrapText="1"/>
    </xf>
    <xf numFmtId="9" fontId="3" fillId="8" borderId="33" xfId="0" applyNumberFormat="1" applyFont="1" applyFill="1" applyBorder="1" applyAlignment="1">
      <alignment horizontal="center" vertical="center" wrapText="1"/>
    </xf>
    <xf numFmtId="9" fontId="3" fillId="8" borderId="34" xfId="0" applyNumberFormat="1" applyFont="1" applyFill="1" applyBorder="1" applyAlignment="1">
      <alignment horizontal="center" vertical="center" wrapText="1"/>
    </xf>
    <xf numFmtId="10" fontId="3" fillId="10" borderId="14" xfId="0" applyNumberFormat="1" applyFont="1" applyFill="1" applyBorder="1" applyAlignment="1">
      <alignment horizontal="center" vertical="center"/>
    </xf>
    <xf numFmtId="10" fontId="3" fillId="10" borderId="15" xfId="0" applyNumberFormat="1" applyFont="1" applyFill="1" applyBorder="1" applyAlignment="1">
      <alignment horizontal="center" vertical="center"/>
    </xf>
    <xf numFmtId="10" fontId="3" fillId="10" borderId="20" xfId="0" applyNumberFormat="1" applyFont="1" applyFill="1" applyBorder="1" applyAlignment="1">
      <alignment horizontal="center" vertical="center"/>
    </xf>
    <xf numFmtId="9" fontId="2" fillId="6" borderId="20" xfId="0" applyNumberFormat="1" applyFont="1" applyFill="1" applyBorder="1" applyAlignment="1">
      <alignment horizontal="center" vertical="center" wrapText="1"/>
    </xf>
    <xf numFmtId="9" fontId="2" fillId="6" borderId="15" xfId="0" applyNumberFormat="1" applyFont="1" applyFill="1" applyBorder="1" applyAlignment="1">
      <alignment horizontal="center" vertical="center" wrapText="1"/>
    </xf>
    <xf numFmtId="9" fontId="2" fillId="6" borderId="14" xfId="0" applyNumberFormat="1" applyFont="1" applyFill="1" applyBorder="1" applyAlignment="1">
      <alignment horizontal="center" vertical="center" wrapText="1"/>
    </xf>
    <xf numFmtId="0" fontId="3" fillId="6" borderId="8" xfId="0" applyNumberFormat="1" applyFont="1" applyFill="1" applyBorder="1" applyAlignment="1">
      <alignment horizontal="center" vertical="center" wrapText="1"/>
    </xf>
    <xf numFmtId="9" fontId="2" fillId="7" borderId="14" xfId="0" applyNumberFormat="1" applyFont="1" applyFill="1" applyBorder="1" applyAlignment="1">
      <alignment horizontal="left" vertical="center" wrapText="1"/>
    </xf>
    <xf numFmtId="9" fontId="2" fillId="7" borderId="20" xfId="0" applyNumberFormat="1" applyFont="1" applyFill="1" applyBorder="1" applyAlignment="1">
      <alignment horizontal="left" vertical="center" wrapText="1"/>
    </xf>
    <xf numFmtId="9" fontId="2" fillId="7" borderId="15" xfId="0" applyNumberFormat="1" applyFont="1" applyFill="1" applyBorder="1" applyAlignment="1">
      <alignment horizontal="left" vertical="center" wrapText="1"/>
    </xf>
    <xf numFmtId="9" fontId="3" fillId="0" borderId="14" xfId="0" applyNumberFormat="1" applyFont="1" applyFill="1" applyBorder="1" applyAlignment="1">
      <alignment horizontal="center" vertical="center"/>
    </xf>
    <xf numFmtId="9" fontId="3" fillId="0" borderId="20" xfId="0" applyNumberFormat="1" applyFont="1" applyFill="1" applyBorder="1" applyAlignment="1">
      <alignment horizontal="center" vertical="center"/>
    </xf>
    <xf numFmtId="9" fontId="3" fillId="0" borderId="15" xfId="0" applyNumberFormat="1" applyFont="1" applyFill="1" applyBorder="1" applyAlignment="1">
      <alignment horizontal="center" vertical="center"/>
    </xf>
    <xf numFmtId="0" fontId="0" fillId="0" borderId="20" xfId="0" applyBorder="1" applyAlignment="1">
      <alignment horizontal="left" vertical="center" wrapText="1"/>
    </xf>
    <xf numFmtId="0" fontId="0" fillId="0" borderId="15" xfId="0" applyBorder="1" applyAlignment="1">
      <alignment horizontal="left" vertical="center" wrapText="1"/>
    </xf>
    <xf numFmtId="9" fontId="3" fillId="11" borderId="8" xfId="0" applyNumberFormat="1" applyFont="1" applyFill="1" applyBorder="1" applyAlignment="1">
      <alignment horizontal="center" vertical="center" wrapText="1"/>
    </xf>
    <xf numFmtId="0" fontId="3" fillId="4" borderId="8" xfId="0" applyNumberFormat="1" applyFont="1" applyFill="1" applyBorder="1" applyAlignment="1">
      <alignment horizontal="center" vertical="center"/>
    </xf>
    <xf numFmtId="9" fontId="3" fillId="11" borderId="8" xfId="4" applyNumberFormat="1" applyFont="1" applyFill="1" applyBorder="1" applyAlignment="1">
      <alignment horizontal="center" vertical="center" wrapText="1"/>
    </xf>
    <xf numFmtId="0" fontId="3" fillId="3" borderId="42"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6" xfId="0" applyFont="1" applyFill="1" applyBorder="1" applyAlignment="1">
      <alignment horizontal="center" vertical="center" wrapText="1"/>
    </xf>
    <xf numFmtId="2" fontId="3" fillId="0" borderId="8" xfId="0" applyNumberFormat="1" applyFont="1" applyFill="1" applyBorder="1" applyAlignment="1">
      <alignment horizontal="center" vertical="center" wrapText="1"/>
    </xf>
    <xf numFmtId="2" fontId="3" fillId="0" borderId="8" xfId="0" applyNumberFormat="1" applyFont="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167" fontId="3" fillId="4" borderId="14" xfId="0" applyNumberFormat="1" applyFont="1" applyFill="1" applyBorder="1" applyAlignment="1">
      <alignment horizontal="center" vertical="center" wrapText="1"/>
    </xf>
    <xf numFmtId="167" fontId="3" fillId="4" borderId="15" xfId="0" applyNumberFormat="1" applyFont="1" applyFill="1" applyBorder="1" applyAlignment="1">
      <alignment horizontal="center" vertical="center" wrapText="1"/>
    </xf>
    <xf numFmtId="167" fontId="3" fillId="4" borderId="14" xfId="0" applyNumberFormat="1" applyFont="1" applyFill="1" applyBorder="1" applyAlignment="1">
      <alignment horizontal="center" vertical="center"/>
    </xf>
    <xf numFmtId="167" fontId="3" fillId="4" borderId="15" xfId="0" applyNumberFormat="1" applyFont="1" applyFill="1" applyBorder="1" applyAlignment="1">
      <alignment horizontal="center" vertical="center"/>
    </xf>
    <xf numFmtId="0" fontId="3" fillId="0" borderId="24"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0" xfId="0" applyFont="1" applyBorder="1" applyAlignment="1">
      <alignment horizontal="center" vertical="center" wrapText="1"/>
    </xf>
    <xf numFmtId="167" fontId="3" fillId="3" borderId="14" xfId="4" applyNumberFormat="1" applyFont="1" applyFill="1" applyBorder="1" applyAlignment="1">
      <alignment horizontal="left" vertical="center" wrapText="1"/>
    </xf>
    <xf numFmtId="167" fontId="3" fillId="3" borderId="20" xfId="4" applyNumberFormat="1" applyFont="1" applyFill="1" applyBorder="1" applyAlignment="1">
      <alignment horizontal="left" vertical="center" wrapText="1"/>
    </xf>
    <xf numFmtId="167" fontId="3" fillId="3" borderId="15" xfId="4" applyNumberFormat="1" applyFont="1" applyFill="1" applyBorder="1" applyAlignment="1">
      <alignment horizontal="left" vertical="center" wrapText="1"/>
    </xf>
    <xf numFmtId="0" fontId="3" fillId="13" borderId="24" xfId="0" applyFont="1" applyFill="1" applyBorder="1" applyAlignment="1">
      <alignment horizontal="center" vertical="center" wrapText="1"/>
    </xf>
    <xf numFmtId="9" fontId="3" fillId="3" borderId="21" xfId="4" applyFont="1" applyFill="1" applyBorder="1" applyAlignment="1">
      <alignment horizontal="center" vertical="center" wrapText="1"/>
    </xf>
    <xf numFmtId="9" fontId="3" fillId="3" borderId="24" xfId="4" applyFont="1" applyFill="1" applyBorder="1" applyAlignment="1">
      <alignment horizontal="center" vertical="center" wrapText="1"/>
    </xf>
    <xf numFmtId="9" fontId="3" fillId="3" borderId="33" xfId="4" applyFont="1" applyFill="1" applyBorder="1" applyAlignment="1">
      <alignment horizontal="center" vertical="center" wrapText="1"/>
    </xf>
    <xf numFmtId="0" fontId="3" fillId="3" borderId="2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14" xfId="0" applyFont="1" applyFill="1" applyBorder="1" applyAlignment="1">
      <alignment horizontal="center"/>
    </xf>
    <xf numFmtId="0" fontId="3" fillId="3" borderId="20"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wrapText="1"/>
    </xf>
    <xf numFmtId="0" fontId="3" fillId="3" borderId="20" xfId="0" applyFont="1" applyFill="1" applyBorder="1" applyAlignment="1">
      <alignment horizontal="center" wrapText="1"/>
    </xf>
    <xf numFmtId="0" fontId="3" fillId="3" borderId="15" xfId="0" applyFont="1" applyFill="1" applyBorder="1" applyAlignment="1">
      <alignment horizontal="center" wrapText="1"/>
    </xf>
    <xf numFmtId="0" fontId="3" fillId="3" borderId="14" xfId="0" applyFont="1" applyFill="1" applyBorder="1" applyAlignment="1">
      <alignment horizontal="left" wrapText="1"/>
    </xf>
    <xf numFmtId="0" fontId="3" fillId="3" borderId="20" xfId="0" applyFont="1" applyFill="1" applyBorder="1" applyAlignment="1">
      <alignment horizontal="left" wrapText="1"/>
    </xf>
    <xf numFmtId="0" fontId="3" fillId="3" borderId="15" xfId="0" applyFont="1" applyFill="1" applyBorder="1" applyAlignment="1">
      <alignment horizontal="left" wrapText="1"/>
    </xf>
    <xf numFmtId="2" fontId="3" fillId="3" borderId="14" xfId="0" applyNumberFormat="1" applyFont="1" applyFill="1" applyBorder="1" applyAlignment="1">
      <alignment horizontal="center" vertical="center" wrapText="1"/>
    </xf>
    <xf numFmtId="2" fontId="3" fillId="3" borderId="20" xfId="0" applyNumberFormat="1" applyFont="1" applyFill="1" applyBorder="1" applyAlignment="1">
      <alignment horizontal="center" vertical="center" wrapText="1"/>
    </xf>
    <xf numFmtId="2" fontId="3" fillId="3" borderId="15" xfId="0" applyNumberFormat="1" applyFont="1" applyFill="1" applyBorder="1" applyAlignment="1">
      <alignment horizontal="center" vertical="center" wrapText="1"/>
    </xf>
    <xf numFmtId="0" fontId="3" fillId="3" borderId="28"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10" borderId="8" xfId="0" applyFont="1" applyFill="1" applyBorder="1" applyAlignment="1">
      <alignment horizontal="left" wrapText="1"/>
    </xf>
    <xf numFmtId="0" fontId="3" fillId="3" borderId="8" xfId="0" applyFont="1" applyFill="1" applyBorder="1" applyAlignment="1">
      <alignment horizontal="left" wrapText="1"/>
    </xf>
    <xf numFmtId="0" fontId="3" fillId="7" borderId="8" xfId="0" applyFont="1" applyFill="1" applyBorder="1" applyAlignment="1">
      <alignment vertical="center" wrapText="1"/>
    </xf>
    <xf numFmtId="165" fontId="3" fillId="6" borderId="8" xfId="0" applyNumberFormat="1" applyFont="1" applyFill="1" applyBorder="1" applyAlignment="1">
      <alignment horizontal="center" vertical="center" wrapText="1"/>
    </xf>
    <xf numFmtId="0" fontId="3" fillId="3" borderId="8" xfId="0" applyFont="1" applyFill="1" applyBorder="1" applyAlignment="1">
      <alignment horizontal="center" wrapText="1"/>
    </xf>
    <xf numFmtId="0" fontId="3" fillId="7" borderId="18" xfId="0" applyFont="1" applyFill="1" applyBorder="1" applyAlignment="1">
      <alignment vertical="center" wrapText="1"/>
    </xf>
    <xf numFmtId="0" fontId="3" fillId="11" borderId="8" xfId="0" applyFont="1" applyFill="1" applyBorder="1" applyAlignment="1">
      <alignment horizontal="center" wrapText="1"/>
    </xf>
    <xf numFmtId="0" fontId="2" fillId="0" borderId="12" xfId="0" applyFont="1" applyFill="1" applyBorder="1" applyAlignment="1">
      <alignment vertical="center" wrapText="1"/>
    </xf>
    <xf numFmtId="9" fontId="2" fillId="7" borderId="14" xfId="0" applyNumberFormat="1" applyFont="1" applyFill="1" applyBorder="1" applyAlignment="1">
      <alignment vertical="center" wrapText="1"/>
    </xf>
    <xf numFmtId="9" fontId="2" fillId="7" borderId="20" xfId="0" applyNumberFormat="1" applyFont="1" applyFill="1" applyBorder="1" applyAlignment="1">
      <alignment vertical="center" wrapText="1"/>
    </xf>
    <xf numFmtId="9" fontId="2" fillId="7" borderId="15" xfId="0" applyNumberFormat="1" applyFont="1" applyFill="1" applyBorder="1" applyAlignment="1">
      <alignment vertical="center" wrapText="1"/>
    </xf>
    <xf numFmtId="0" fontId="2" fillId="7" borderId="8" xfId="0" applyFont="1" applyFill="1" applyBorder="1" applyAlignment="1">
      <alignment vertical="center" wrapText="1"/>
    </xf>
    <xf numFmtId="9" fontId="2" fillId="7" borderId="8" xfId="0" applyNumberFormat="1" applyFont="1" applyFill="1" applyBorder="1" applyAlignment="1">
      <alignment vertical="center" wrapText="1"/>
    </xf>
    <xf numFmtId="165" fontId="3" fillId="6" borderId="14" xfId="0" applyNumberFormat="1" applyFont="1" applyFill="1" applyBorder="1" applyAlignment="1">
      <alignment horizontal="center" vertical="center" wrapText="1"/>
    </xf>
    <xf numFmtId="165" fontId="3" fillId="6" borderId="20" xfId="0" applyNumberFormat="1" applyFont="1" applyFill="1" applyBorder="1" applyAlignment="1">
      <alignment horizontal="center" vertical="center" wrapText="1"/>
    </xf>
    <xf numFmtId="165" fontId="3" fillId="6" borderId="15" xfId="0" applyNumberFormat="1" applyFont="1" applyFill="1" applyBorder="1" applyAlignment="1">
      <alignment horizontal="center" vertical="center" wrapText="1"/>
    </xf>
    <xf numFmtId="9" fontId="2" fillId="7" borderId="8" xfId="0" applyNumberFormat="1" applyFont="1" applyFill="1" applyBorder="1" applyAlignment="1">
      <alignment horizontal="left" vertical="center" wrapText="1"/>
    </xf>
    <xf numFmtId="0" fontId="2" fillId="0"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3" fillId="7" borderId="14" xfId="0" applyFont="1" applyFill="1" applyBorder="1" applyAlignment="1">
      <alignment vertical="center" wrapText="1"/>
    </xf>
    <xf numFmtId="0" fontId="3" fillId="7" borderId="20" xfId="0" applyFont="1" applyFill="1" applyBorder="1" applyAlignment="1">
      <alignment vertical="center" wrapText="1"/>
    </xf>
    <xf numFmtId="0" fontId="3" fillId="7" borderId="15" xfId="0" applyFont="1" applyFill="1" applyBorder="1" applyAlignment="1">
      <alignment vertical="center" wrapText="1"/>
    </xf>
    <xf numFmtId="0" fontId="3" fillId="9" borderId="8" xfId="0" applyFont="1" applyFill="1" applyBorder="1" applyAlignment="1">
      <alignment horizontal="left" wrapText="1"/>
    </xf>
    <xf numFmtId="167" fontId="3" fillId="4" borderId="8" xfId="4" applyNumberFormat="1" applyFont="1" applyFill="1" applyBorder="1" applyAlignment="1">
      <alignment horizontal="center" vertical="center" wrapText="1"/>
    </xf>
    <xf numFmtId="10" fontId="3" fillId="9" borderId="8" xfId="2" applyNumberFormat="1" applyFont="1" applyFill="1" applyBorder="1" applyAlignment="1">
      <alignment horizontal="center" vertical="center" wrapText="1"/>
    </xf>
    <xf numFmtId="10" fontId="3" fillId="9" borderId="14" xfId="2" applyNumberFormat="1" applyFont="1" applyFill="1" applyBorder="1" applyAlignment="1">
      <alignment horizontal="center" vertical="center" wrapText="1"/>
    </xf>
    <xf numFmtId="0" fontId="3" fillId="11" borderId="8" xfId="0" applyFont="1" applyFill="1" applyBorder="1" applyAlignment="1">
      <alignment horizontal="left" wrapText="1"/>
    </xf>
    <xf numFmtId="0" fontId="3" fillId="9" borderId="8" xfId="0" applyFont="1" applyFill="1" applyBorder="1" applyAlignment="1">
      <alignment horizontal="center" wrapText="1"/>
    </xf>
    <xf numFmtId="9" fontId="3" fillId="0" borderId="14" xfId="0" applyNumberFormat="1" applyFont="1" applyFill="1" applyBorder="1" applyAlignment="1">
      <alignment horizontal="center" wrapText="1"/>
    </xf>
    <xf numFmtId="9" fontId="3" fillId="0" borderId="20" xfId="0" applyNumberFormat="1" applyFont="1" applyFill="1" applyBorder="1" applyAlignment="1">
      <alignment horizontal="center" wrapText="1"/>
    </xf>
    <xf numFmtId="9" fontId="3" fillId="0" borderId="15" xfId="0" applyNumberFormat="1" applyFont="1" applyFill="1" applyBorder="1" applyAlignment="1">
      <alignment horizont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9" fontId="3" fillId="2" borderId="14" xfId="0" applyNumberFormat="1" applyFont="1" applyFill="1" applyBorder="1" applyAlignment="1">
      <alignment horizontal="center" wrapText="1"/>
    </xf>
    <xf numFmtId="9" fontId="3" fillId="2" borderId="20" xfId="0" applyNumberFormat="1" applyFont="1" applyFill="1" applyBorder="1" applyAlignment="1">
      <alignment horizontal="center" wrapText="1"/>
    </xf>
    <xf numFmtId="9" fontId="3" fillId="2" borderId="15" xfId="0" applyNumberFormat="1" applyFont="1" applyFill="1" applyBorder="1" applyAlignment="1">
      <alignment horizontal="center" wrapText="1"/>
    </xf>
    <xf numFmtId="9" fontId="3" fillId="6" borderId="18" xfId="0" applyNumberFormat="1" applyFont="1" applyFill="1" applyBorder="1" applyAlignment="1">
      <alignment horizontal="center" vertical="center"/>
    </xf>
    <xf numFmtId="0" fontId="3" fillId="10" borderId="8" xfId="0" applyFont="1" applyFill="1" applyBorder="1" applyAlignment="1">
      <alignment horizontal="center" wrapText="1"/>
    </xf>
    <xf numFmtId="9" fontId="3" fillId="0" borderId="18" xfId="0" applyNumberFormat="1" applyFont="1" applyFill="1" applyBorder="1" applyAlignment="1">
      <alignment horizontal="center" vertical="center" wrapText="1"/>
    </xf>
    <xf numFmtId="9" fontId="3" fillId="5" borderId="18"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9" borderId="8" xfId="0" applyFont="1" applyFill="1" applyBorder="1" applyAlignment="1">
      <alignment horizontal="center"/>
    </xf>
    <xf numFmtId="0" fontId="3" fillId="9" borderId="14" xfId="0" applyFont="1" applyFill="1" applyBorder="1" applyAlignment="1">
      <alignment horizontal="center" wrapText="1"/>
    </xf>
    <xf numFmtId="0" fontId="3" fillId="9" borderId="20" xfId="0" applyFont="1" applyFill="1" applyBorder="1" applyAlignment="1">
      <alignment horizontal="center" wrapText="1"/>
    </xf>
    <xf numFmtId="0" fontId="3" fillId="9" borderId="15" xfId="0" applyFont="1" applyFill="1" applyBorder="1" applyAlignment="1">
      <alignment horizontal="center" wrapText="1"/>
    </xf>
    <xf numFmtId="165" fontId="3" fillId="6" borderId="14" xfId="0" quotePrefix="1" applyNumberFormat="1" applyFont="1" applyFill="1" applyBorder="1" applyAlignment="1">
      <alignment horizontal="center" vertical="center" wrapText="1"/>
    </xf>
    <xf numFmtId="9" fontId="3" fillId="3" borderId="14" xfId="0" applyNumberFormat="1" applyFont="1" applyFill="1" applyBorder="1" applyAlignment="1">
      <alignment horizontal="left" vertical="center" wrapText="1"/>
    </xf>
    <xf numFmtId="9" fontId="3" fillId="3" borderId="20" xfId="0" applyNumberFormat="1" applyFont="1" applyFill="1" applyBorder="1" applyAlignment="1">
      <alignment horizontal="left" vertical="center" wrapText="1"/>
    </xf>
    <xf numFmtId="9" fontId="3" fillId="3" borderId="15" xfId="0" applyNumberFormat="1" applyFont="1" applyFill="1" applyBorder="1" applyAlignment="1">
      <alignment horizontal="left" vertical="center" wrapText="1"/>
    </xf>
    <xf numFmtId="9" fontId="3" fillId="3" borderId="8" xfId="0" applyNumberFormat="1" applyFont="1" applyFill="1" applyBorder="1" applyAlignment="1">
      <alignment horizontal="left" vertical="center" wrapText="1"/>
    </xf>
    <xf numFmtId="9" fontId="3" fillId="3" borderId="8" xfId="0" applyNumberFormat="1" applyFont="1" applyFill="1" applyBorder="1" applyAlignment="1">
      <alignment horizontal="left" vertical="center"/>
    </xf>
    <xf numFmtId="0" fontId="3" fillId="13" borderId="14" xfId="0" applyFont="1" applyFill="1" applyBorder="1" applyAlignment="1">
      <alignment horizontal="center" wrapText="1"/>
    </xf>
    <xf numFmtId="0" fontId="3" fillId="13" borderId="20" xfId="0" applyFont="1" applyFill="1" applyBorder="1" applyAlignment="1">
      <alignment horizontal="center" wrapText="1"/>
    </xf>
    <xf numFmtId="0" fontId="3" fillId="13" borderId="15" xfId="0" applyFont="1" applyFill="1" applyBorder="1" applyAlignment="1">
      <alignment horizontal="center" wrapText="1"/>
    </xf>
    <xf numFmtId="9" fontId="3" fillId="3" borderId="14" xfId="0" applyNumberFormat="1" applyFont="1" applyFill="1" applyBorder="1" applyAlignment="1">
      <alignment horizontal="left" vertical="center"/>
    </xf>
    <xf numFmtId="9" fontId="3" fillId="3" borderId="20" xfId="0" applyNumberFormat="1" applyFont="1" applyFill="1" applyBorder="1" applyAlignment="1">
      <alignment horizontal="left" vertical="center"/>
    </xf>
    <xf numFmtId="9" fontId="3" fillId="3" borderId="15" xfId="0" applyNumberFormat="1" applyFont="1" applyFill="1" applyBorder="1" applyAlignment="1">
      <alignment horizontal="left" vertical="center"/>
    </xf>
    <xf numFmtId="167" fontId="3" fillId="3" borderId="14" xfId="0" applyNumberFormat="1" applyFont="1" applyFill="1" applyBorder="1" applyAlignment="1">
      <alignment horizontal="left" vertical="center" wrapText="1"/>
    </xf>
    <xf numFmtId="167" fontId="3" fillId="3" borderId="20" xfId="0" applyNumberFormat="1" applyFont="1" applyFill="1" applyBorder="1" applyAlignment="1">
      <alignment horizontal="left" vertical="center" wrapText="1"/>
    </xf>
    <xf numFmtId="167" fontId="3" fillId="3" borderId="15" xfId="0" applyNumberFormat="1" applyFont="1" applyFill="1" applyBorder="1" applyAlignment="1">
      <alignment horizontal="left" vertical="center" wrapText="1"/>
    </xf>
    <xf numFmtId="0" fontId="3" fillId="12" borderId="8"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3" fillId="12" borderId="33"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3" fillId="12" borderId="41" xfId="0" applyFont="1" applyFill="1" applyBorder="1" applyAlignment="1">
      <alignment horizontal="left" vertical="center" wrapText="1"/>
    </xf>
    <xf numFmtId="0" fontId="3" fillId="12" borderId="16" xfId="0" applyFont="1" applyFill="1" applyBorder="1" applyAlignment="1">
      <alignment horizontal="left" vertical="center" wrapText="1"/>
    </xf>
    <xf numFmtId="0" fontId="3" fillId="3" borderId="14" xfId="0" applyFont="1" applyFill="1" applyBorder="1" applyAlignment="1">
      <alignment vertical="center" wrapText="1"/>
    </xf>
    <xf numFmtId="0" fontId="3" fillId="3" borderId="20" xfId="0" applyFont="1" applyFill="1" applyBorder="1" applyAlignment="1">
      <alignment vertical="center" wrapText="1"/>
    </xf>
    <xf numFmtId="0" fontId="3" fillId="3" borderId="15" xfId="0" applyFont="1" applyFill="1" applyBorder="1" applyAlignment="1">
      <alignment vertical="center" wrapText="1"/>
    </xf>
    <xf numFmtId="0" fontId="3" fillId="3" borderId="40" xfId="0" applyFont="1" applyFill="1" applyBorder="1" applyAlignment="1">
      <alignment horizontal="left" vertical="center" wrapText="1"/>
    </xf>
    <xf numFmtId="2" fontId="3" fillId="5" borderId="14" xfId="0" applyNumberFormat="1" applyFont="1" applyFill="1" applyBorder="1" applyAlignment="1">
      <alignment horizontal="center" vertical="center" wrapText="1"/>
    </xf>
    <xf numFmtId="2" fontId="3" fillId="5" borderId="20" xfId="0" applyNumberFormat="1" applyFont="1" applyFill="1" applyBorder="1" applyAlignment="1">
      <alignment horizontal="center" vertical="center" wrapText="1"/>
    </xf>
    <xf numFmtId="2" fontId="3" fillId="5" borderId="15" xfId="0" applyNumberFormat="1" applyFont="1" applyFill="1" applyBorder="1" applyAlignment="1">
      <alignment horizontal="center" vertical="center" wrapText="1"/>
    </xf>
    <xf numFmtId="9" fontId="3" fillId="10" borderId="14" xfId="0" applyNumberFormat="1" applyFont="1" applyFill="1" applyBorder="1" applyAlignment="1">
      <alignment horizontal="center" vertical="center" wrapText="1"/>
    </xf>
    <xf numFmtId="9" fontId="3" fillId="10" borderId="20" xfId="0" applyNumberFormat="1" applyFont="1" applyFill="1" applyBorder="1" applyAlignment="1">
      <alignment horizontal="center" vertical="center" wrapText="1"/>
    </xf>
    <xf numFmtId="9" fontId="3" fillId="10" borderId="15" xfId="0" applyNumberFormat="1" applyFont="1" applyFill="1" applyBorder="1" applyAlignment="1">
      <alignment horizontal="center" vertical="center" wrapText="1"/>
    </xf>
    <xf numFmtId="0" fontId="3" fillId="6" borderId="17" xfId="0" applyFont="1" applyFill="1" applyBorder="1" applyAlignment="1">
      <alignment horizontal="center" vertical="center" wrapText="1"/>
    </xf>
    <xf numFmtId="9" fontId="3" fillId="0" borderId="8" xfId="0" applyNumberFormat="1" applyFont="1" applyFill="1" applyBorder="1" applyAlignment="1">
      <alignment horizontal="center" wrapText="1"/>
    </xf>
    <xf numFmtId="168" fontId="3" fillId="5" borderId="8" xfId="0" applyNumberFormat="1" applyFont="1" applyFill="1" applyBorder="1" applyAlignment="1">
      <alignment horizontal="center" vertical="center"/>
    </xf>
    <xf numFmtId="168" fontId="3" fillId="5" borderId="8" xfId="0" applyNumberFormat="1" applyFont="1" applyFill="1" applyBorder="1" applyAlignment="1"/>
    <xf numFmtId="168" fontId="3" fillId="5" borderId="27" xfId="0" applyNumberFormat="1" applyFont="1" applyFill="1" applyBorder="1" applyAlignment="1"/>
    <xf numFmtId="0" fontId="3" fillId="0" borderId="27"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15" xfId="0" applyFont="1" applyFill="1" applyBorder="1" applyAlignment="1">
      <alignment horizontal="center" vertical="center" wrapText="1"/>
    </xf>
    <xf numFmtId="168" fontId="2" fillId="6" borderId="8" xfId="4" applyNumberFormat="1" applyFont="1" applyFill="1" applyBorder="1" applyAlignment="1">
      <alignment horizontal="center" vertical="center"/>
    </xf>
    <xf numFmtId="168" fontId="2" fillId="6" borderId="8" xfId="4" applyNumberFormat="1" applyFont="1" applyFill="1" applyBorder="1" applyAlignment="1"/>
    <xf numFmtId="168" fontId="2" fillId="6" borderId="27" xfId="4" applyNumberFormat="1" applyFont="1" applyFill="1" applyBorder="1" applyAlignment="1"/>
    <xf numFmtId="9" fontId="3" fillId="3" borderId="8" xfId="0" applyNumberFormat="1" applyFont="1" applyFill="1" applyBorder="1" applyAlignment="1">
      <alignment horizontal="center" wrapText="1"/>
    </xf>
    <xf numFmtId="0" fontId="3" fillId="0" borderId="27" xfId="0" applyFont="1" applyBorder="1" applyAlignment="1">
      <alignment vertical="center" wrapText="1"/>
    </xf>
    <xf numFmtId="9" fontId="3" fillId="2" borderId="8" xfId="0" applyNumberFormat="1" applyFont="1" applyFill="1" applyBorder="1" applyAlignment="1">
      <alignment horizontal="center" wrapText="1"/>
    </xf>
    <xf numFmtId="168" fontId="3" fillId="5" borderId="8" xfId="0" applyNumberFormat="1" applyFont="1" applyFill="1" applyBorder="1" applyAlignment="1">
      <alignment horizontal="center" vertical="center" wrapText="1"/>
    </xf>
    <xf numFmtId="0" fontId="3" fillId="3" borderId="27" xfId="0" applyFont="1" applyFill="1" applyBorder="1" applyAlignment="1">
      <alignment horizontal="center" vertical="center" wrapText="1"/>
    </xf>
    <xf numFmtId="9" fontId="2" fillId="6" borderId="8" xfId="4" applyFont="1" applyFill="1" applyBorder="1" applyAlignment="1">
      <alignment horizontal="center" vertical="center"/>
    </xf>
    <xf numFmtId="9" fontId="2" fillId="6" borderId="8" xfId="4" applyFont="1" applyFill="1" applyBorder="1" applyAlignment="1"/>
    <xf numFmtId="9" fontId="2" fillId="6" borderId="27" xfId="4" applyFont="1" applyFill="1" applyBorder="1" applyAlignment="1"/>
    <xf numFmtId="0" fontId="2" fillId="7" borderId="8" xfId="0" applyFont="1" applyFill="1" applyBorder="1" applyAlignment="1">
      <alignment horizontal="left" vertical="center" wrapText="1"/>
    </xf>
    <xf numFmtId="0" fontId="2" fillId="7" borderId="27" xfId="0" applyFont="1" applyFill="1" applyBorder="1" applyAlignment="1">
      <alignment horizontal="left" vertical="center" wrapText="1"/>
    </xf>
    <xf numFmtId="10" fontId="3" fillId="3"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8" xfId="0" applyFont="1" applyBorder="1" applyAlignment="1">
      <alignment vertical="center"/>
    </xf>
    <xf numFmtId="10" fontId="3" fillId="9" borderId="8" xfId="4" applyNumberFormat="1" applyFont="1" applyFill="1" applyBorder="1" applyAlignment="1">
      <alignment horizontal="center" vertical="center"/>
    </xf>
    <xf numFmtId="168" fontId="3" fillId="12" borderId="8" xfId="0" applyNumberFormat="1" applyFont="1" applyFill="1" applyBorder="1" applyAlignment="1">
      <alignment horizontal="center" vertical="center" wrapText="1"/>
    </xf>
    <xf numFmtId="9" fontId="3" fillId="9" borderId="8" xfId="4" applyFont="1" applyFill="1" applyBorder="1" applyAlignment="1">
      <alignment horizontal="center" vertical="center"/>
    </xf>
    <xf numFmtId="0" fontId="3" fillId="11" borderId="8" xfId="0" applyFont="1" applyFill="1" applyBorder="1" applyAlignment="1">
      <alignment horizontal="center"/>
    </xf>
    <xf numFmtId="0" fontId="3" fillId="0" borderId="8" xfId="0" applyFont="1" applyBorder="1" applyAlignment="1">
      <alignment wrapText="1"/>
    </xf>
    <xf numFmtId="0" fontId="3" fillId="0" borderId="27" xfId="0" applyFont="1" applyBorder="1" applyAlignment="1">
      <alignment wrapText="1"/>
    </xf>
    <xf numFmtId="0" fontId="3" fillId="2" borderId="1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7" borderId="8"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7" borderId="8" xfId="0" applyFont="1" applyFill="1" applyBorder="1" applyAlignment="1">
      <alignment horizontal="center" vertical="center" wrapText="1"/>
    </xf>
    <xf numFmtId="9" fontId="3" fillId="6" borderId="17" xfId="0" applyNumberFormat="1" applyFont="1" applyFill="1" applyBorder="1" applyAlignment="1">
      <alignment horizontal="center" vertical="center" wrapText="1"/>
    </xf>
    <xf numFmtId="2" fontId="3" fillId="6" borderId="8" xfId="0" applyNumberFormat="1" applyFont="1" applyFill="1" applyBorder="1" applyAlignment="1">
      <alignment horizontal="center" vertical="center"/>
    </xf>
    <xf numFmtId="2" fontId="3" fillId="6" borderId="8" xfId="0" applyNumberFormat="1" applyFont="1" applyFill="1" applyBorder="1" applyAlignment="1"/>
    <xf numFmtId="0" fontId="3" fillId="5" borderId="8" xfId="0" applyFont="1" applyFill="1" applyBorder="1" applyAlignment="1">
      <alignment horizontal="center" vertical="center" wrapText="1"/>
    </xf>
    <xf numFmtId="9" fontId="3" fillId="2" borderId="8" xfId="0" quotePrefix="1" applyNumberFormat="1" applyFont="1" applyFill="1" applyBorder="1" applyAlignment="1">
      <alignment horizontal="center" vertical="center" wrapText="1"/>
    </xf>
    <xf numFmtId="9" fontId="3" fillId="6" borderId="20" xfId="0" applyNumberFormat="1" applyFont="1" applyFill="1" applyBorder="1" applyAlignment="1">
      <alignment horizontal="center" vertical="center"/>
    </xf>
    <xf numFmtId="9" fontId="3" fillId="6" borderId="15" xfId="0" applyNumberFormat="1" applyFont="1" applyFill="1" applyBorder="1" applyAlignment="1">
      <alignment horizontal="center" vertical="center"/>
    </xf>
    <xf numFmtId="0" fontId="3" fillId="10" borderId="8" xfId="0" applyFont="1" applyFill="1" applyBorder="1" applyAlignment="1">
      <alignment horizontal="center"/>
    </xf>
    <xf numFmtId="0" fontId="3" fillId="7" borderId="8" xfId="0" applyFont="1" applyFill="1" applyBorder="1" applyAlignment="1">
      <alignment horizontal="center" vertical="center" wrapText="1"/>
    </xf>
    <xf numFmtId="0" fontId="3" fillId="6" borderId="8" xfId="0" applyFont="1" applyFill="1" applyBorder="1" applyAlignment="1"/>
    <xf numFmtId="0" fontId="3" fillId="0" borderId="8" xfId="0" applyFont="1" applyBorder="1" applyAlignment="1">
      <alignment horizontal="center" vertical="center"/>
    </xf>
    <xf numFmtId="9" fontId="3" fillId="5" borderId="8" xfId="4" applyFont="1" applyFill="1" applyBorder="1" applyAlignment="1">
      <alignment horizontal="center" vertical="center"/>
    </xf>
    <xf numFmtId="2" fontId="3" fillId="5" borderId="8" xfId="0" applyNumberFormat="1" applyFont="1" applyFill="1" applyBorder="1" applyAlignment="1">
      <alignment horizontal="center" vertical="center" wrapText="1"/>
    </xf>
    <xf numFmtId="2" fontId="3" fillId="2" borderId="8" xfId="0" applyNumberFormat="1" applyFont="1" applyFill="1" applyBorder="1" applyAlignment="1">
      <alignment horizontal="center" vertical="center" wrapText="1"/>
    </xf>
    <xf numFmtId="2" fontId="3" fillId="4" borderId="8" xfId="4" applyNumberFormat="1" applyFont="1" applyFill="1" applyBorder="1" applyAlignment="1">
      <alignment horizontal="center" vertical="center"/>
    </xf>
    <xf numFmtId="167" fontId="2" fillId="4" borderId="8" xfId="0" applyNumberFormat="1"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5" xfId="0" applyFont="1" applyFill="1" applyBorder="1" applyAlignment="1">
      <alignment horizontal="center" vertical="center"/>
    </xf>
  </cellXfs>
  <cellStyles count="5">
    <cellStyle name="Euro" xfId="1" xr:uid="{00000000-0005-0000-0000-000000000000}"/>
    <cellStyle name="Millares" xfId="2" builtinId="3"/>
    <cellStyle name="Moneda" xfId="3" builtinId="4"/>
    <cellStyle name="Normal" xfId="0" builtinId="0"/>
    <cellStyle name="Porcentaje" xfId="4" builtinId="5"/>
  </cellStyles>
  <dxfs count="318">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s>
  <tableStyles count="0" defaultTableStyle="TableStyleMedium9" defaultPivotStyle="PivotStyleLight16"/>
  <colors>
    <mruColors>
      <color rgb="FFFF0000"/>
      <color rgb="FF00FF00"/>
      <color rgb="FF808080"/>
      <color rgb="FFDAEEF3"/>
      <color rgb="FFFFFF8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gi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1006475</xdr:colOff>
      <xdr:row>0</xdr:row>
      <xdr:rowOff>111125</xdr:rowOff>
    </xdr:from>
    <xdr:to>
      <xdr:col>1</xdr:col>
      <xdr:colOff>772635</xdr:colOff>
      <xdr:row>3</xdr:row>
      <xdr:rowOff>361054</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6475" y="111125"/>
          <a:ext cx="1537810" cy="821429"/>
        </a:xfrm>
        <a:prstGeom prst="rect">
          <a:avLst/>
        </a:prstGeom>
        <a:noFill/>
        <a:ln>
          <a:noFill/>
        </a:ln>
      </xdr:spPr>
    </xdr:pic>
    <xdr:clientData/>
  </xdr:twoCellAnchor>
  <xdr:twoCellAnchor editAs="oneCell">
    <xdr:from>
      <xdr:col>6</xdr:col>
      <xdr:colOff>190501</xdr:colOff>
      <xdr:row>146</xdr:row>
      <xdr:rowOff>323850</xdr:rowOff>
    </xdr:from>
    <xdr:to>
      <xdr:col>6</xdr:col>
      <xdr:colOff>1695451</xdr:colOff>
      <xdr:row>148</xdr:row>
      <xdr:rowOff>354548</xdr:rowOff>
    </xdr:to>
    <xdr:pic>
      <xdr:nvPicPr>
        <xdr:cNvPr id="5" name="Imagen 4">
          <a:extLst>
            <a:ext uri="{FF2B5EF4-FFF2-40B4-BE49-F238E27FC236}">
              <a16:creationId xmlns:a16="http://schemas.microsoft.com/office/drawing/2014/main" id="{E2684803-D74A-4F80-A205-694B33E38667}"/>
            </a:ext>
          </a:extLst>
        </xdr:cNvPr>
        <xdr:cNvPicPr/>
      </xdr:nvPicPr>
      <xdr:blipFill>
        <a:blip xmlns:r="http://schemas.openxmlformats.org/officeDocument/2006/relationships" r:embed="rId2"/>
        <a:stretch>
          <a:fillRect/>
        </a:stretch>
      </xdr:blipFill>
      <xdr:spPr>
        <a:xfrm>
          <a:off x="8782051" y="53130450"/>
          <a:ext cx="1504950" cy="945099"/>
        </a:xfrm>
        <a:prstGeom prst="rect">
          <a:avLst/>
        </a:prstGeom>
      </xdr:spPr>
    </xdr:pic>
    <xdr:clientData/>
  </xdr:twoCellAnchor>
  <xdr:twoCellAnchor editAs="oneCell">
    <xdr:from>
      <xdr:col>6</xdr:col>
      <xdr:colOff>76199</xdr:colOff>
      <xdr:row>133</xdr:row>
      <xdr:rowOff>819150</xdr:rowOff>
    </xdr:from>
    <xdr:to>
      <xdr:col>7</xdr:col>
      <xdr:colOff>0</xdr:colOff>
      <xdr:row>135</xdr:row>
      <xdr:rowOff>135509</xdr:rowOff>
    </xdr:to>
    <xdr:pic>
      <xdr:nvPicPr>
        <xdr:cNvPr id="6" name="Imagen 5">
          <a:extLst>
            <a:ext uri="{FF2B5EF4-FFF2-40B4-BE49-F238E27FC236}">
              <a16:creationId xmlns:a16="http://schemas.microsoft.com/office/drawing/2014/main" id="{2E1032F7-5ADE-4F5B-AA17-D7619E6A8DA2}"/>
            </a:ext>
          </a:extLst>
        </xdr:cNvPr>
        <xdr:cNvPicPr>
          <a:picLocks noChangeAspect="1"/>
        </xdr:cNvPicPr>
      </xdr:nvPicPr>
      <xdr:blipFill>
        <a:blip xmlns:r="http://schemas.openxmlformats.org/officeDocument/2006/relationships" r:embed="rId3"/>
        <a:stretch>
          <a:fillRect/>
        </a:stretch>
      </xdr:blipFill>
      <xdr:spPr>
        <a:xfrm>
          <a:off x="8667749" y="51835050"/>
          <a:ext cx="2114551" cy="1003645"/>
        </a:xfrm>
        <a:prstGeom prst="rect">
          <a:avLst/>
        </a:prstGeom>
      </xdr:spPr>
    </xdr:pic>
    <xdr:clientData/>
  </xdr:twoCellAnchor>
  <xdr:oneCellAnchor>
    <xdr:from>
      <xdr:col>6</xdr:col>
      <xdr:colOff>207510</xdr:colOff>
      <xdr:row>118</xdr:row>
      <xdr:rowOff>142875</xdr:rowOff>
    </xdr:from>
    <xdr:ext cx="1259682" cy="1021555"/>
    <xdr:pic>
      <xdr:nvPicPr>
        <xdr:cNvPr id="7" name="Imagen 6">
          <a:extLst>
            <a:ext uri="{FF2B5EF4-FFF2-40B4-BE49-F238E27FC236}">
              <a16:creationId xmlns:a16="http://schemas.microsoft.com/office/drawing/2014/main" id="{CF1B9461-5268-4FE7-AC5B-98BE9123E92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37260" y="49082325"/>
          <a:ext cx="1259682" cy="1021555"/>
        </a:xfrm>
        <a:prstGeom prst="rect">
          <a:avLst/>
        </a:prstGeom>
        <a:noFill/>
        <a:ln>
          <a:noFill/>
        </a:ln>
      </xdr:spPr>
    </xdr:pic>
    <xdr:clientData/>
  </xdr:oneCellAnchor>
  <xdr:twoCellAnchor editAs="oneCell">
    <xdr:from>
      <xdr:col>6</xdr:col>
      <xdr:colOff>381000</xdr:colOff>
      <xdr:row>125</xdr:row>
      <xdr:rowOff>108518</xdr:rowOff>
    </xdr:from>
    <xdr:to>
      <xdr:col>6</xdr:col>
      <xdr:colOff>1866900</xdr:colOff>
      <xdr:row>128</xdr:row>
      <xdr:rowOff>123826</xdr:rowOff>
    </xdr:to>
    <xdr:pic>
      <xdr:nvPicPr>
        <xdr:cNvPr id="8" name="Imagen 7">
          <a:extLst>
            <a:ext uri="{FF2B5EF4-FFF2-40B4-BE49-F238E27FC236}">
              <a16:creationId xmlns:a16="http://schemas.microsoft.com/office/drawing/2014/main" id="{A1BE7753-B61E-4212-B890-95A7D0A67ADD}"/>
            </a:ext>
          </a:extLst>
        </xdr:cNvPr>
        <xdr:cNvPicPr>
          <a:picLocks noChangeAspect="1"/>
        </xdr:cNvPicPr>
      </xdr:nvPicPr>
      <xdr:blipFill>
        <a:blip xmlns:r="http://schemas.openxmlformats.org/officeDocument/2006/relationships" r:embed="rId5"/>
        <a:stretch>
          <a:fillRect/>
        </a:stretch>
      </xdr:blipFill>
      <xdr:spPr>
        <a:xfrm>
          <a:off x="9810750" y="45676118"/>
          <a:ext cx="1485900" cy="1101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1541357</xdr:colOff>
      <xdr:row>3</xdr:row>
      <xdr:rowOff>359833</xdr:rowOff>
    </xdr:to>
    <xdr:pic>
      <xdr:nvPicPr>
        <xdr:cNvPr id="3" name="Imagen 2" descr="Macintosh HD:Users:baterik:Desktop:crc diseños:plantillas nuevas CRC:NUEVO-LOGO-CRC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1357" cy="8360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142875</xdr:colOff>
      <xdr:row>40</xdr:row>
      <xdr:rowOff>95250</xdr:rowOff>
    </xdr:from>
    <xdr:to>
      <xdr:col>6</xdr:col>
      <xdr:colOff>4099833</xdr:colOff>
      <xdr:row>42</xdr:row>
      <xdr:rowOff>244474</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734425" y="22993350"/>
          <a:ext cx="3956958" cy="796924"/>
        </a:xfrm>
        <a:prstGeom prst="rect">
          <a:avLst/>
        </a:prstGeom>
      </xdr:spPr>
    </xdr:pic>
    <xdr:clientData/>
  </xdr:twoCellAnchor>
  <xdr:twoCellAnchor editAs="oneCell">
    <xdr:from>
      <xdr:col>6</xdr:col>
      <xdr:colOff>133803</xdr:colOff>
      <xdr:row>43</xdr:row>
      <xdr:rowOff>229054</xdr:rowOff>
    </xdr:from>
    <xdr:to>
      <xdr:col>6</xdr:col>
      <xdr:colOff>4083050</xdr:colOff>
      <xdr:row>45</xdr:row>
      <xdr:rowOff>138339</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8725353" y="25127404"/>
          <a:ext cx="3949247" cy="804635"/>
        </a:xfrm>
        <a:prstGeom prst="rect">
          <a:avLst/>
        </a:prstGeom>
      </xdr:spPr>
    </xdr:pic>
    <xdr:clientData/>
  </xdr:twoCellAnchor>
  <xdr:twoCellAnchor editAs="oneCell">
    <xdr:from>
      <xdr:col>6</xdr:col>
      <xdr:colOff>139246</xdr:colOff>
      <xdr:row>51</xdr:row>
      <xdr:rowOff>0</xdr:rowOff>
    </xdr:from>
    <xdr:to>
      <xdr:col>6</xdr:col>
      <xdr:colOff>4103007</xdr:colOff>
      <xdr:row>52</xdr:row>
      <xdr:rowOff>267152</xdr:rowOff>
    </xdr:to>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8730796" y="21564600"/>
          <a:ext cx="3963761" cy="781502"/>
        </a:xfrm>
        <a:prstGeom prst="rect">
          <a:avLst/>
        </a:prstGeom>
      </xdr:spPr>
    </xdr:pic>
    <xdr:clientData/>
  </xdr:twoCellAnchor>
  <xdr:twoCellAnchor editAs="oneCell">
    <xdr:from>
      <xdr:col>6</xdr:col>
      <xdr:colOff>168729</xdr:colOff>
      <xdr:row>47</xdr:row>
      <xdr:rowOff>576943</xdr:rowOff>
    </xdr:from>
    <xdr:to>
      <xdr:col>6</xdr:col>
      <xdr:colOff>4132490</xdr:colOff>
      <xdr:row>49</xdr:row>
      <xdr:rowOff>40370</xdr:rowOff>
    </xdr:to>
    <xdr:pic>
      <xdr:nvPicPr>
        <xdr:cNvPr id="7" name="6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760279" y="28142293"/>
          <a:ext cx="3963761" cy="758827"/>
        </a:xfrm>
        <a:prstGeom prst="rect">
          <a:avLst/>
        </a:prstGeom>
      </xdr:spPr>
    </xdr:pic>
    <xdr:clientData/>
  </xdr:twoCellAnchor>
  <xdr:twoCellAnchor editAs="oneCell">
    <xdr:from>
      <xdr:col>0</xdr:col>
      <xdr:colOff>0</xdr:colOff>
      <xdr:row>0</xdr:row>
      <xdr:rowOff>0</xdr:rowOff>
    </xdr:from>
    <xdr:to>
      <xdr:col>0</xdr:col>
      <xdr:colOff>1535461</xdr:colOff>
      <xdr:row>3</xdr:row>
      <xdr:rowOff>245080</xdr:rowOff>
    </xdr:to>
    <xdr:pic>
      <xdr:nvPicPr>
        <xdr:cNvPr id="8" name="Imagen 7" descr="Macintosh HD:Users:baterik:Desktop:crc diseños:plantillas nuevas CRC:NUEVO-LOGO-CRC2.png">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41357" cy="8360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Yamile Mateus Parra" id="{2AB46A9C-46E9-4870-BFD7-652695A27B93}" userId="S::yamile.mateus@crcom.gov.co::0dd46482-6c62-4aad-8abc-cbca2cbbddb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3" dT="2022-01-26T20:29:23.93" personId="{2AB46A9C-46E9-4870-BFD7-652695A27B93}" id="{C045F9D9-C9A7-47FE-BD5E-D7AB6D5519CF}">
    <text>Se toma el dato del avance de la Agenda Regulatoria.</text>
  </threadedComment>
  <threadedComment ref="K58" dT="2021-07-31T04:51:25.39" personId="{2AB46A9C-46E9-4870-BFD7-652695A27B93}" id="{B6C437FA-B94C-47C3-8DDE-E11BF57A013B}">
    <text>Informe cuatrimestral y observaciones al Plan de FURAG resultados 2019</text>
  </threadedComment>
  <threadedComment ref="B94" dT="2020-01-30T14:57:16.68" personId="{2AB46A9C-46E9-4870-BFD7-652695A27B93}" id="{6F432FC3-7D80-48AC-807C-433106BB3F00}">
    <text>Cambia a partir de 4 t 2019</text>
  </threadedComment>
  <threadedComment ref="B122" dT="2021-04-26T16:17:39.36" personId="{2AB46A9C-46E9-4870-BFD7-652695A27B93}" id="{4878AB2E-4AAB-4881-BF56-8D30CD6A8B80}">
    <text>Nuevo Indicador de Plan Estratégico</text>
  </threadedComment>
  <threadedComment ref="B126" dT="2021-04-26T16:17:55.41" personId="{2AB46A9C-46E9-4870-BFD7-652695A27B93}" id="{F5AAE1EB-A99B-4893-BF39-0D58BBD138ED}">
    <text>Nuevo Indicador de Plan Estratégico</text>
  </threadedComment>
  <threadedComment ref="B182" dT="2021-02-03T15:59:27.78" personId="{2AB46A9C-46E9-4870-BFD7-652695A27B93}" id="{D0806D43-6456-48CF-A84D-67FA6DCE0EA4}">
    <text>Nuevo a partir del IVT 2020</text>
  </threadedComment>
  <threadedComment ref="B186" dT="2021-02-03T15:59:45.89" personId="{2AB46A9C-46E9-4870-BFD7-652695A27B93}" id="{C025F115-EB78-46EB-8B52-90B2C2D0C0AA}">
    <text>Nuevo a partir del IVT del 2020</text>
  </threadedComment>
</ThreadedComments>
</file>

<file path=xl/threadedComments/threadedComment2.xml><?xml version="1.0" encoding="utf-8"?>
<ThreadedComments xmlns="http://schemas.microsoft.com/office/spreadsheetml/2018/threadedcomments" xmlns:x="http://schemas.openxmlformats.org/spreadsheetml/2006/main">
  <threadedComment ref="K26" dT="2020-02-03T21:14:37.51" personId="{2AB46A9C-46E9-4870-BFD7-652695A27B93}" id="{4AF3D98F-4481-41A6-AF10-E611883447B2}">
    <text>Solo se realiza una auditoria interna por año.</text>
  </threadedComment>
  <threadedComment ref="B40" dT="2022-01-26T05:01:44.83" personId="{2AB46A9C-46E9-4870-BFD7-652695A27B93}" id="{6BFE2D11-0911-4A28-898F-9C39CFD3DF7E}">
    <text>A partir de IV T de 2021 se fusionan el indicador de señalización,numeración y códigos cortos y se deja solo uno de Recursos de identificación.</text>
  </threadedComment>
  <threadedComment ref="B48" dT="2022-01-26T04:40:01.65" personId="{2AB46A9C-46E9-4870-BFD7-652695A27B93}" id="{C5402085-7775-463D-ACE9-5D2DD5AD2B8A}">
    <text>A partir del IV T 2021 se ajusta el Indicador y se comienza a medir Derechos de Petición.</text>
  </threadedComment>
  <threadedComment ref="B52" dT="2022-01-26T04:41:49.57" personId="{2AB46A9C-46E9-4870-BFD7-652695A27B93}" id="{A7F1DF96-F2FB-40BA-AD5B-2FAE176D772F}">
    <text>A partir del IV T 2021 se ajusta el Indicador y se comienza a medir Conceptos</text>
  </threadedComment>
  <threadedComment ref="B64" dT="2022-01-26T05:00:41.41" personId="{2AB46A9C-46E9-4870-BFD7-652695A27B93}" id="{B20FE589-42F6-4C29-88B3-A9D28939CBDC}">
    <text>A partir de IV T de 2021 se fusionan el indicador Espacios Institucionales y Mensajes Cívicos</text>
  </threadedComment>
  <threadedComment ref="C88" dT="2021-08-04T16:59:54.31" personId="{2AB46A9C-46E9-4870-BFD7-652695A27B93}" id="{474CD1DF-D26F-4FC4-944D-336FD5C81340}">
    <text>Se modifica la meta con base en los resultados históricos.</text>
  </threadedComment>
</ThreadedComments>
</file>

<file path=xl/threadedComments/threadedComment3.xml><?xml version="1.0" encoding="utf-8"?>
<ThreadedComments xmlns="http://schemas.microsoft.com/office/spreadsheetml/2018/threadedcomments" xmlns:x="http://schemas.openxmlformats.org/spreadsheetml/2006/main">
  <threadedComment ref="C36" dT="2021-07-31T04:52:04.59" personId="{2AB46A9C-46E9-4870-BFD7-652695A27B93}" id="{AD6B1010-177E-4A91-A472-8AB7A44DE97D}">
    <text>Se ajusta la meta del indicador a partir del II T 2021</text>
  </threadedComment>
  <threadedComment ref="B64" dT="2021-02-02T23:47:12.54" personId="{2AB46A9C-46E9-4870-BFD7-652695A27B93}" id="{EBD90081-CE05-49E5-A366-41E914E37ACC}">
    <text>Se inicia la medición en el IVT de 2020</text>
  </threadedComment>
  <threadedComment ref="B68" dT="2021-02-02T23:47:38.51" personId="{2AB46A9C-46E9-4870-BFD7-652695A27B93}" id="{2D432371-22E8-4B33-AFEB-53081BEBCA87}">
    <text>Se inicia la medición en IV T de 2020</text>
  </threadedComment>
  <threadedComment ref="L80" dT="2022-01-27T01:58:06.01" personId="{2AB46A9C-46E9-4870-BFD7-652695A27B93}" id="{80A209B8-F3D0-4035-8A5C-6E24FE7C7AD7}">
    <text>Agosto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89"/>
  <sheetViews>
    <sheetView tabSelected="1" view="pageBreakPreview" zoomScale="50" zoomScaleNormal="70" zoomScaleSheetLayoutView="50" workbookViewId="0">
      <pane xSplit="1" ySplit="5" topLeftCell="B15" activePane="bottomRight" state="frozen"/>
      <selection activeCell="A8" sqref="A8:A15"/>
      <selection pane="topRight" activeCell="A8" sqref="A8:A15"/>
      <selection pane="bottomLeft" activeCell="A8" sqref="A8:A15"/>
      <selection pane="bottomRight" activeCell="K22" sqref="K22:K23"/>
    </sheetView>
  </sheetViews>
  <sheetFormatPr baseColWidth="10" defaultColWidth="11.42578125" defaultRowHeight="15" x14ac:dyDescent="0.2"/>
  <cols>
    <col min="1" max="1" width="26.42578125" style="16" customWidth="1"/>
    <col min="2" max="2" width="24.28515625" style="30" customWidth="1"/>
    <col min="3" max="3" width="24" style="16" customWidth="1"/>
    <col min="4" max="4" width="18.42578125" style="16" customWidth="1"/>
    <col min="5" max="5" width="17.140625" style="25" customWidth="1"/>
    <col min="6" max="6" width="30.7109375" style="30" customWidth="1"/>
    <col min="7" max="7" width="32.85546875" style="16" customWidth="1"/>
    <col min="8" max="9" width="19.28515625" style="16" customWidth="1"/>
    <col min="10" max="10" width="26" style="16" customWidth="1"/>
    <col min="11" max="11" width="28.28515625" style="16" customWidth="1"/>
    <col min="12" max="12" width="22" style="16" customWidth="1"/>
    <col min="13" max="13" width="48.5703125" style="12" customWidth="1"/>
    <col min="14" max="14" width="42.42578125" style="12" customWidth="1"/>
    <col min="15" max="15" width="47.42578125" style="12" customWidth="1"/>
    <col min="16" max="16" width="33.5703125" style="15" customWidth="1"/>
    <col min="17" max="33" width="11.42578125" style="15"/>
    <col min="34" max="16384" width="11.42578125" style="16"/>
  </cols>
  <sheetData>
    <row r="1" spans="1:33" ht="15" customHeight="1" x14ac:dyDescent="0.2">
      <c r="A1" s="471" t="s">
        <v>318</v>
      </c>
      <c r="B1" s="472"/>
      <c r="C1" s="472"/>
      <c r="D1" s="472"/>
      <c r="E1" s="472"/>
      <c r="F1" s="472"/>
      <c r="G1" s="472"/>
      <c r="H1" s="472"/>
      <c r="I1" s="472"/>
      <c r="J1" s="472"/>
      <c r="K1" s="472"/>
      <c r="L1" s="472"/>
      <c r="M1" s="472"/>
      <c r="N1" s="472"/>
    </row>
    <row r="2" spans="1:33" ht="15" customHeight="1" x14ac:dyDescent="0.2">
      <c r="A2" s="471"/>
      <c r="B2" s="472"/>
      <c r="C2" s="472"/>
      <c r="D2" s="472"/>
      <c r="E2" s="472"/>
      <c r="F2" s="472"/>
      <c r="G2" s="472"/>
      <c r="H2" s="472"/>
      <c r="I2" s="472"/>
      <c r="J2" s="472"/>
      <c r="K2" s="472"/>
      <c r="L2" s="472"/>
      <c r="M2" s="472"/>
      <c r="N2" s="472"/>
    </row>
    <row r="3" spans="1:33" ht="15" customHeight="1" x14ac:dyDescent="0.2">
      <c r="A3" s="471"/>
      <c r="B3" s="472"/>
      <c r="C3" s="472"/>
      <c r="D3" s="472"/>
      <c r="E3" s="472"/>
      <c r="F3" s="472"/>
      <c r="G3" s="472"/>
      <c r="H3" s="472"/>
      <c r="I3" s="472"/>
      <c r="J3" s="472"/>
      <c r="K3" s="472"/>
      <c r="L3" s="472"/>
      <c r="M3" s="472"/>
      <c r="N3" s="472"/>
    </row>
    <row r="4" spans="1:33" ht="29.25" customHeight="1" thickBot="1" x14ac:dyDescent="0.25">
      <c r="A4" s="471"/>
      <c r="B4" s="472"/>
      <c r="C4" s="472"/>
      <c r="D4" s="472"/>
      <c r="E4" s="472"/>
      <c r="F4" s="472"/>
      <c r="G4" s="472"/>
      <c r="H4" s="472"/>
      <c r="I4" s="472"/>
      <c r="J4" s="472"/>
      <c r="K4" s="472"/>
      <c r="L4" s="472"/>
      <c r="M4" s="472"/>
      <c r="N4" s="472"/>
    </row>
    <row r="5" spans="1:33" s="14" customFormat="1" ht="74.25" customHeight="1" thickBot="1" x14ac:dyDescent="0.3">
      <c r="A5" s="34" t="s">
        <v>3</v>
      </c>
      <c r="B5" s="93" t="s">
        <v>2</v>
      </c>
      <c r="C5" s="53" t="s">
        <v>321</v>
      </c>
      <c r="D5" s="54" t="s">
        <v>46</v>
      </c>
      <c r="E5" s="55" t="s">
        <v>40</v>
      </c>
      <c r="F5" s="56" t="s">
        <v>149</v>
      </c>
      <c r="G5" s="57" t="s">
        <v>14</v>
      </c>
      <c r="H5" s="57" t="s">
        <v>25</v>
      </c>
      <c r="I5" s="58" t="s">
        <v>71</v>
      </c>
      <c r="J5" s="57" t="s">
        <v>34</v>
      </c>
      <c r="K5" s="57" t="s">
        <v>0</v>
      </c>
      <c r="L5" s="57" t="s">
        <v>1</v>
      </c>
      <c r="M5" s="28" t="s">
        <v>319</v>
      </c>
      <c r="N5" s="28" t="s">
        <v>373</v>
      </c>
      <c r="O5" s="70" t="s">
        <v>449</v>
      </c>
      <c r="P5" s="70" t="s">
        <v>494</v>
      </c>
      <c r="Q5" s="13"/>
      <c r="R5" s="13"/>
      <c r="S5" s="13"/>
      <c r="T5" s="13"/>
      <c r="U5" s="13"/>
      <c r="V5" s="13"/>
      <c r="W5" s="13"/>
      <c r="X5" s="13"/>
      <c r="Y5" s="13"/>
      <c r="Z5" s="13"/>
      <c r="AA5" s="13"/>
      <c r="AB5" s="13"/>
      <c r="AC5" s="13"/>
      <c r="AD5" s="13"/>
      <c r="AE5" s="13"/>
      <c r="AF5" s="13"/>
      <c r="AG5" s="13"/>
    </row>
    <row r="6" spans="1:33" s="14" customFormat="1" ht="28.5" customHeight="1" x14ac:dyDescent="0.2">
      <c r="A6" s="396" t="s">
        <v>10</v>
      </c>
      <c r="B6" s="302" t="s">
        <v>230</v>
      </c>
      <c r="C6" s="364">
        <v>0.94</v>
      </c>
      <c r="D6" s="398" t="s">
        <v>133</v>
      </c>
      <c r="E6" s="278" t="s">
        <v>36</v>
      </c>
      <c r="F6" s="272" t="s">
        <v>41</v>
      </c>
      <c r="G6" s="244" t="s">
        <v>140</v>
      </c>
      <c r="H6" s="278" t="s">
        <v>125</v>
      </c>
      <c r="I6" s="278" t="s">
        <v>74</v>
      </c>
      <c r="J6" s="106"/>
      <c r="K6" s="338"/>
      <c r="L6" s="421">
        <v>0.97899999999999998</v>
      </c>
      <c r="M6" s="260" t="s">
        <v>338</v>
      </c>
      <c r="N6" s="263" t="s">
        <v>338</v>
      </c>
      <c r="O6" s="226" t="s">
        <v>452</v>
      </c>
      <c r="P6" s="473" t="s">
        <v>541</v>
      </c>
      <c r="Q6" s="13"/>
      <c r="R6" s="13"/>
      <c r="S6" s="13"/>
      <c r="T6" s="13"/>
      <c r="U6" s="13"/>
      <c r="V6" s="13"/>
      <c r="W6" s="13"/>
      <c r="X6" s="13"/>
      <c r="Y6" s="13"/>
      <c r="Z6" s="13"/>
      <c r="AA6" s="13"/>
      <c r="AB6" s="13"/>
      <c r="AC6" s="13"/>
      <c r="AD6" s="13"/>
      <c r="AE6" s="13"/>
      <c r="AF6" s="13"/>
      <c r="AG6" s="13"/>
    </row>
    <row r="7" spans="1:33" s="14" customFormat="1" ht="28.5" customHeight="1" x14ac:dyDescent="0.2">
      <c r="A7" s="354"/>
      <c r="B7" s="303"/>
      <c r="C7" s="365"/>
      <c r="D7" s="398"/>
      <c r="E7" s="278"/>
      <c r="F7" s="272"/>
      <c r="G7" s="244"/>
      <c r="H7" s="279"/>
      <c r="I7" s="278"/>
      <c r="J7" s="106"/>
      <c r="K7" s="338"/>
      <c r="L7" s="421"/>
      <c r="M7" s="261"/>
      <c r="N7" s="264"/>
      <c r="O7" s="227"/>
      <c r="P7" s="474"/>
      <c r="Q7" s="13"/>
      <c r="R7" s="13"/>
      <c r="S7" s="13"/>
      <c r="T7" s="13"/>
      <c r="U7" s="13"/>
      <c r="V7" s="13"/>
      <c r="W7" s="13"/>
      <c r="X7" s="13"/>
      <c r="Y7" s="13"/>
      <c r="Z7" s="13"/>
      <c r="AA7" s="13"/>
      <c r="AB7" s="13"/>
      <c r="AC7" s="13"/>
      <c r="AD7" s="13"/>
      <c r="AE7" s="13"/>
      <c r="AF7" s="13"/>
      <c r="AG7" s="13"/>
    </row>
    <row r="8" spans="1:33" s="14" customFormat="1" ht="28.5" customHeight="1" x14ac:dyDescent="0.2">
      <c r="A8" s="354"/>
      <c r="B8" s="303"/>
      <c r="C8" s="365"/>
      <c r="D8" s="398"/>
      <c r="E8" s="278"/>
      <c r="F8" s="272"/>
      <c r="G8" s="349"/>
      <c r="H8" s="279"/>
      <c r="I8" s="278"/>
      <c r="J8" s="106"/>
      <c r="K8" s="285"/>
      <c r="L8" s="421"/>
      <c r="M8" s="261"/>
      <c r="N8" s="264"/>
      <c r="O8" s="227"/>
      <c r="P8" s="474"/>
      <c r="Q8" s="13"/>
      <c r="R8" s="13"/>
      <c r="S8" s="13"/>
      <c r="T8" s="13"/>
      <c r="U8" s="13"/>
      <c r="V8" s="13"/>
      <c r="W8" s="13"/>
      <c r="X8" s="13"/>
      <c r="Y8" s="13"/>
      <c r="Z8" s="13"/>
      <c r="AA8" s="13"/>
      <c r="AB8" s="13"/>
      <c r="AC8" s="13"/>
      <c r="AD8" s="13"/>
      <c r="AE8" s="13"/>
      <c r="AF8" s="13"/>
      <c r="AG8" s="13"/>
    </row>
    <row r="9" spans="1:33" s="14" customFormat="1" ht="28.5" customHeight="1" x14ac:dyDescent="0.2">
      <c r="A9" s="354"/>
      <c r="B9" s="304"/>
      <c r="C9" s="365"/>
      <c r="D9" s="398"/>
      <c r="E9" s="278"/>
      <c r="F9" s="272"/>
      <c r="G9" s="349"/>
      <c r="H9" s="279"/>
      <c r="I9" s="278"/>
      <c r="J9" s="107"/>
      <c r="K9" s="286"/>
      <c r="L9" s="421"/>
      <c r="M9" s="262"/>
      <c r="N9" s="265"/>
      <c r="O9" s="228"/>
      <c r="P9" s="475"/>
      <c r="Q9" s="161"/>
      <c r="R9" s="161"/>
      <c r="S9" s="13"/>
      <c r="T9" s="13"/>
      <c r="U9" s="13"/>
      <c r="V9" s="13"/>
      <c r="W9" s="13"/>
      <c r="X9" s="13"/>
      <c r="Y9" s="13"/>
      <c r="Z9" s="13"/>
      <c r="AA9" s="13"/>
      <c r="AB9" s="13"/>
      <c r="AC9" s="13"/>
      <c r="AD9" s="13"/>
      <c r="AE9" s="13"/>
      <c r="AF9" s="13"/>
      <c r="AG9" s="13"/>
    </row>
    <row r="10" spans="1:33" s="14" customFormat="1" ht="54" customHeight="1" x14ac:dyDescent="0.2">
      <c r="A10" s="354"/>
      <c r="B10" s="302" t="s">
        <v>231</v>
      </c>
      <c r="C10" s="402">
        <v>0.9</v>
      </c>
      <c r="D10" s="403" t="s">
        <v>261</v>
      </c>
      <c r="E10" s="278" t="s">
        <v>36</v>
      </c>
      <c r="F10" s="273" t="s">
        <v>155</v>
      </c>
      <c r="G10" s="374" t="s">
        <v>232</v>
      </c>
      <c r="H10" s="374" t="s">
        <v>276</v>
      </c>
      <c r="I10" s="278" t="s">
        <v>72</v>
      </c>
      <c r="J10" s="108">
        <v>0.97640000000000005</v>
      </c>
      <c r="K10" s="257"/>
      <c r="L10" s="101"/>
      <c r="M10" s="216" t="s">
        <v>339</v>
      </c>
      <c r="N10" s="237" t="s">
        <v>374</v>
      </c>
      <c r="O10" s="226" t="s">
        <v>451</v>
      </c>
      <c r="P10" s="476" t="s">
        <v>542</v>
      </c>
      <c r="Q10" s="161"/>
      <c r="R10" s="161"/>
      <c r="S10" s="13"/>
      <c r="T10" s="13"/>
      <c r="U10" s="13"/>
      <c r="V10" s="13"/>
      <c r="W10" s="13"/>
      <c r="X10" s="13"/>
      <c r="Y10" s="13"/>
      <c r="Z10" s="13"/>
      <c r="AA10" s="13"/>
      <c r="AB10" s="13"/>
      <c r="AC10" s="13"/>
      <c r="AD10" s="13"/>
      <c r="AE10" s="13"/>
      <c r="AF10" s="13"/>
      <c r="AG10" s="13"/>
    </row>
    <row r="11" spans="1:33" s="14" customFormat="1" ht="28.5" customHeight="1" x14ac:dyDescent="0.2">
      <c r="A11" s="354"/>
      <c r="B11" s="303"/>
      <c r="C11" s="385"/>
      <c r="D11" s="404"/>
      <c r="E11" s="278"/>
      <c r="F11" s="274"/>
      <c r="G11" s="406"/>
      <c r="H11" s="406"/>
      <c r="I11" s="278"/>
      <c r="J11" s="108">
        <v>0.99</v>
      </c>
      <c r="K11" s="258"/>
      <c r="L11" s="102"/>
      <c r="M11" s="217"/>
      <c r="N11" s="237"/>
      <c r="O11" s="227"/>
      <c r="P11" s="476"/>
      <c r="Q11" s="13"/>
      <c r="R11" s="13"/>
      <c r="S11" s="13"/>
      <c r="T11" s="13"/>
      <c r="U11" s="13"/>
      <c r="V11" s="13"/>
      <c r="W11" s="13"/>
      <c r="X11" s="13"/>
      <c r="Y11" s="13"/>
      <c r="Z11" s="13"/>
      <c r="AA11" s="13"/>
      <c r="AB11" s="13"/>
      <c r="AC11" s="13"/>
      <c r="AD11" s="13"/>
      <c r="AE11" s="13"/>
      <c r="AF11" s="13"/>
      <c r="AG11" s="13"/>
    </row>
    <row r="12" spans="1:33" s="14" customFormat="1" ht="28.5" customHeight="1" x14ac:dyDescent="0.2">
      <c r="A12" s="354"/>
      <c r="B12" s="303"/>
      <c r="C12" s="385"/>
      <c r="D12" s="404"/>
      <c r="E12" s="278"/>
      <c r="F12" s="274"/>
      <c r="G12" s="406"/>
      <c r="H12" s="406"/>
      <c r="I12" s="278"/>
      <c r="J12" s="181">
        <v>0.97350000000000003</v>
      </c>
      <c r="K12" s="258"/>
      <c r="L12" s="102"/>
      <c r="M12" s="217"/>
      <c r="N12" s="237"/>
      <c r="O12" s="227"/>
      <c r="P12" s="476"/>
      <c r="Q12" s="13"/>
      <c r="R12" s="13"/>
      <c r="S12" s="13"/>
      <c r="T12" s="13"/>
      <c r="U12" s="13"/>
      <c r="V12" s="13"/>
      <c r="W12" s="13"/>
      <c r="X12" s="13"/>
      <c r="Y12" s="13"/>
      <c r="Z12" s="13"/>
      <c r="AA12" s="13"/>
      <c r="AB12" s="13"/>
      <c r="AC12" s="13"/>
      <c r="AD12" s="13"/>
      <c r="AE12" s="13"/>
      <c r="AF12" s="13"/>
      <c r="AG12" s="13"/>
    </row>
    <row r="13" spans="1:33" s="14" customFormat="1" ht="28.5" customHeight="1" thickBot="1" x14ac:dyDescent="0.25">
      <c r="A13" s="397"/>
      <c r="B13" s="304"/>
      <c r="C13" s="386"/>
      <c r="D13" s="405"/>
      <c r="E13" s="278"/>
      <c r="F13" s="275"/>
      <c r="G13" s="407"/>
      <c r="H13" s="407"/>
      <c r="I13" s="278"/>
      <c r="J13" s="210">
        <v>0.84</v>
      </c>
      <c r="K13" s="259"/>
      <c r="L13" s="103"/>
      <c r="M13" s="233"/>
      <c r="N13" s="237"/>
      <c r="O13" s="228"/>
      <c r="P13" s="476"/>
      <c r="Q13" s="13"/>
      <c r="R13" s="13"/>
      <c r="S13" s="13"/>
      <c r="T13" s="13"/>
      <c r="U13" s="13"/>
      <c r="V13" s="13"/>
      <c r="W13" s="13"/>
      <c r="X13" s="13"/>
      <c r="Y13" s="13"/>
      <c r="Z13" s="13"/>
      <c r="AA13" s="13"/>
      <c r="AB13" s="13"/>
      <c r="AC13" s="13"/>
      <c r="AD13" s="13"/>
      <c r="AE13" s="13"/>
      <c r="AF13" s="13"/>
      <c r="AG13" s="13"/>
    </row>
    <row r="14" spans="1:33" ht="24" customHeight="1" x14ac:dyDescent="0.2">
      <c r="A14" s="317" t="s">
        <v>484</v>
      </c>
      <c r="B14" s="302" t="s">
        <v>188</v>
      </c>
      <c r="C14" s="364">
        <v>0.94</v>
      </c>
      <c r="D14" s="398" t="s">
        <v>133</v>
      </c>
      <c r="E14" s="278" t="s">
        <v>36</v>
      </c>
      <c r="F14" s="272" t="s">
        <v>41</v>
      </c>
      <c r="G14" s="244" t="s">
        <v>140</v>
      </c>
      <c r="H14" s="278" t="s">
        <v>125</v>
      </c>
      <c r="I14" s="308" t="s">
        <v>74</v>
      </c>
      <c r="J14" s="111"/>
      <c r="K14" s="409"/>
      <c r="L14" s="366">
        <v>0.89400000000000002</v>
      </c>
      <c r="M14" s="266" t="s">
        <v>338</v>
      </c>
      <c r="N14" s="237" t="s">
        <v>338</v>
      </c>
      <c r="O14" s="219" t="s">
        <v>452</v>
      </c>
      <c r="P14" s="230" t="s">
        <v>495</v>
      </c>
    </row>
    <row r="15" spans="1:33" ht="24" customHeight="1" x14ac:dyDescent="0.2">
      <c r="A15" s="317"/>
      <c r="B15" s="303"/>
      <c r="C15" s="365"/>
      <c r="D15" s="398"/>
      <c r="E15" s="278"/>
      <c r="F15" s="272"/>
      <c r="G15" s="244"/>
      <c r="H15" s="279"/>
      <c r="I15" s="309"/>
      <c r="J15" s="112"/>
      <c r="K15" s="409"/>
      <c r="L15" s="366"/>
      <c r="M15" s="267"/>
      <c r="N15" s="237"/>
      <c r="O15" s="220"/>
      <c r="P15" s="231"/>
    </row>
    <row r="16" spans="1:33" ht="24" customHeight="1" x14ac:dyDescent="0.2">
      <c r="A16" s="317"/>
      <c r="B16" s="303"/>
      <c r="C16" s="365"/>
      <c r="D16" s="398"/>
      <c r="E16" s="278"/>
      <c r="F16" s="272"/>
      <c r="G16" s="349"/>
      <c r="H16" s="279"/>
      <c r="I16" s="309"/>
      <c r="J16" s="112"/>
      <c r="K16" s="379"/>
      <c r="L16" s="366"/>
      <c r="M16" s="267"/>
      <c r="N16" s="237"/>
      <c r="O16" s="220"/>
      <c r="P16" s="231"/>
    </row>
    <row r="17" spans="1:16" ht="24" customHeight="1" x14ac:dyDescent="0.2">
      <c r="A17" s="317"/>
      <c r="B17" s="304"/>
      <c r="C17" s="365"/>
      <c r="D17" s="398"/>
      <c r="E17" s="278"/>
      <c r="F17" s="272"/>
      <c r="G17" s="349"/>
      <c r="H17" s="279"/>
      <c r="I17" s="309"/>
      <c r="J17" s="111"/>
      <c r="K17" s="380"/>
      <c r="L17" s="366"/>
      <c r="M17" s="268"/>
      <c r="N17" s="237"/>
      <c r="O17" s="221"/>
      <c r="P17" s="232"/>
    </row>
    <row r="18" spans="1:16" ht="69" customHeight="1" x14ac:dyDescent="0.2">
      <c r="A18" s="317"/>
      <c r="B18" s="302" t="s">
        <v>51</v>
      </c>
      <c r="C18" s="364">
        <v>0.95</v>
      </c>
      <c r="D18" s="408" t="s">
        <v>47</v>
      </c>
      <c r="E18" s="278" t="s">
        <v>36</v>
      </c>
      <c r="F18" s="272" t="s">
        <v>151</v>
      </c>
      <c r="G18" s="278" t="s">
        <v>13</v>
      </c>
      <c r="H18" s="278" t="s">
        <v>27</v>
      </c>
      <c r="I18" s="278" t="s">
        <v>72</v>
      </c>
      <c r="J18" s="108">
        <v>1</v>
      </c>
      <c r="K18" s="100"/>
      <c r="L18" s="99"/>
      <c r="M18" s="269" t="s">
        <v>367</v>
      </c>
      <c r="N18" s="241" t="s">
        <v>367</v>
      </c>
      <c r="O18" s="241" t="s">
        <v>367</v>
      </c>
      <c r="P18" s="241" t="s">
        <v>367</v>
      </c>
    </row>
    <row r="19" spans="1:16" ht="52.5" customHeight="1" x14ac:dyDescent="0.2">
      <c r="A19" s="317"/>
      <c r="B19" s="303"/>
      <c r="C19" s="364"/>
      <c r="D19" s="408"/>
      <c r="E19" s="278"/>
      <c r="F19" s="272"/>
      <c r="G19" s="278"/>
      <c r="H19" s="279"/>
      <c r="I19" s="278"/>
      <c r="J19" s="108">
        <v>1</v>
      </c>
      <c r="K19" s="100"/>
      <c r="L19" s="99"/>
      <c r="M19" s="270"/>
      <c r="N19" s="242"/>
      <c r="O19" s="242"/>
      <c r="P19" s="242"/>
    </row>
    <row r="20" spans="1:16" ht="24" customHeight="1" x14ac:dyDescent="0.2">
      <c r="A20" s="317"/>
      <c r="B20" s="303"/>
      <c r="C20" s="364"/>
      <c r="D20" s="408"/>
      <c r="E20" s="278"/>
      <c r="F20" s="272"/>
      <c r="G20" s="278"/>
      <c r="H20" s="279"/>
      <c r="I20" s="278"/>
      <c r="J20" s="108">
        <v>1</v>
      </c>
      <c r="K20" s="100"/>
      <c r="L20" s="99"/>
      <c r="M20" s="270"/>
      <c r="N20" s="242"/>
      <c r="O20" s="242"/>
      <c r="P20" s="242"/>
    </row>
    <row r="21" spans="1:16" ht="24" customHeight="1" x14ac:dyDescent="0.2">
      <c r="A21" s="317"/>
      <c r="B21" s="304"/>
      <c r="C21" s="364"/>
      <c r="D21" s="408"/>
      <c r="E21" s="278"/>
      <c r="F21" s="272"/>
      <c r="G21" s="278"/>
      <c r="H21" s="279"/>
      <c r="I21" s="278"/>
      <c r="J21" s="181">
        <v>0.97960000000000003</v>
      </c>
      <c r="K21" s="100"/>
      <c r="L21" s="99"/>
      <c r="M21" s="271"/>
      <c r="N21" s="243"/>
      <c r="O21" s="243"/>
      <c r="P21" s="243"/>
    </row>
    <row r="22" spans="1:16" ht="89.25" customHeight="1" x14ac:dyDescent="0.2">
      <c r="A22" s="317"/>
      <c r="B22" s="302" t="s">
        <v>17</v>
      </c>
      <c r="C22" s="399">
        <v>0.9</v>
      </c>
      <c r="D22" s="311" t="s">
        <v>48</v>
      </c>
      <c r="E22" s="308" t="s">
        <v>37</v>
      </c>
      <c r="F22" s="272" t="s">
        <v>151</v>
      </c>
      <c r="G22" s="308" t="s">
        <v>30</v>
      </c>
      <c r="H22" s="308" t="s">
        <v>27</v>
      </c>
      <c r="I22" s="308" t="s">
        <v>72</v>
      </c>
      <c r="J22" s="113">
        <v>1</v>
      </c>
      <c r="K22" s="381"/>
      <c r="L22" s="371"/>
      <c r="M22" s="269" t="s">
        <v>368</v>
      </c>
      <c r="N22" s="226" t="s">
        <v>368</v>
      </c>
      <c r="O22" s="226" t="s">
        <v>368</v>
      </c>
      <c r="P22" s="226" t="s">
        <v>368</v>
      </c>
    </row>
    <row r="23" spans="1:16" ht="21.75" customHeight="1" x14ac:dyDescent="0.2">
      <c r="A23" s="317"/>
      <c r="B23" s="303"/>
      <c r="C23" s="400"/>
      <c r="D23" s="312"/>
      <c r="E23" s="309"/>
      <c r="F23" s="272"/>
      <c r="G23" s="309"/>
      <c r="H23" s="309"/>
      <c r="I23" s="309"/>
      <c r="J23" s="160">
        <v>1</v>
      </c>
      <c r="K23" s="382"/>
      <c r="L23" s="372"/>
      <c r="M23" s="270"/>
      <c r="N23" s="227"/>
      <c r="O23" s="227"/>
      <c r="P23" s="227"/>
    </row>
    <row r="24" spans="1:16" ht="21.75" customHeight="1" x14ac:dyDescent="0.2">
      <c r="A24" s="317"/>
      <c r="B24" s="303"/>
      <c r="C24" s="400"/>
      <c r="D24" s="312"/>
      <c r="E24" s="309"/>
      <c r="F24" s="272"/>
      <c r="G24" s="309"/>
      <c r="H24" s="309"/>
      <c r="I24" s="309"/>
      <c r="J24" s="108">
        <v>1</v>
      </c>
      <c r="K24" s="369"/>
      <c r="L24" s="372"/>
      <c r="M24" s="270"/>
      <c r="N24" s="227"/>
      <c r="O24" s="227"/>
      <c r="P24" s="227"/>
    </row>
    <row r="25" spans="1:16" ht="21.75" customHeight="1" x14ac:dyDescent="0.2">
      <c r="A25" s="317"/>
      <c r="B25" s="304"/>
      <c r="C25" s="401"/>
      <c r="D25" s="313"/>
      <c r="E25" s="310"/>
      <c r="F25" s="272"/>
      <c r="G25" s="310"/>
      <c r="H25" s="310"/>
      <c r="I25" s="310"/>
      <c r="J25" s="114">
        <v>1</v>
      </c>
      <c r="K25" s="370"/>
      <c r="L25" s="373"/>
      <c r="M25" s="271"/>
      <c r="N25" s="228"/>
      <c r="O25" s="228"/>
      <c r="P25" s="228"/>
    </row>
    <row r="26" spans="1:16" ht="60" customHeight="1" x14ac:dyDescent="0.2">
      <c r="A26" s="317"/>
      <c r="B26" s="302" t="s">
        <v>142</v>
      </c>
      <c r="C26" s="399">
        <v>0.9</v>
      </c>
      <c r="D26" s="311" t="s">
        <v>48</v>
      </c>
      <c r="E26" s="308" t="s">
        <v>37</v>
      </c>
      <c r="F26" s="272" t="s">
        <v>151</v>
      </c>
      <c r="G26" s="308" t="s">
        <v>143</v>
      </c>
      <c r="H26" s="308" t="s">
        <v>27</v>
      </c>
      <c r="I26" s="308" t="s">
        <v>72</v>
      </c>
      <c r="J26" s="114">
        <v>1</v>
      </c>
      <c r="K26" s="375"/>
      <c r="L26" s="341"/>
      <c r="M26" s="257" t="s">
        <v>368</v>
      </c>
      <c r="N26" s="244" t="s">
        <v>368</v>
      </c>
      <c r="O26" s="244" t="s">
        <v>368</v>
      </c>
      <c r="P26" s="244" t="s">
        <v>368</v>
      </c>
    </row>
    <row r="27" spans="1:16" ht="22.5" customHeight="1" x14ac:dyDescent="0.2">
      <c r="A27" s="317"/>
      <c r="B27" s="303"/>
      <c r="C27" s="400"/>
      <c r="D27" s="312"/>
      <c r="E27" s="309"/>
      <c r="F27" s="272"/>
      <c r="G27" s="309"/>
      <c r="H27" s="309"/>
      <c r="I27" s="309"/>
      <c r="J27" s="160">
        <v>1</v>
      </c>
      <c r="K27" s="376"/>
      <c r="L27" s="342"/>
      <c r="M27" s="258"/>
      <c r="N27" s="244"/>
      <c r="O27" s="244"/>
      <c r="P27" s="244"/>
    </row>
    <row r="28" spans="1:16" ht="22.5" customHeight="1" x14ac:dyDescent="0.2">
      <c r="A28" s="317"/>
      <c r="B28" s="303"/>
      <c r="C28" s="400"/>
      <c r="D28" s="312"/>
      <c r="E28" s="309"/>
      <c r="F28" s="272"/>
      <c r="G28" s="309"/>
      <c r="H28" s="309"/>
      <c r="I28" s="309"/>
      <c r="J28" s="179">
        <v>1</v>
      </c>
      <c r="K28" s="377"/>
      <c r="L28" s="342"/>
      <c r="M28" s="258"/>
      <c r="N28" s="244"/>
      <c r="O28" s="244"/>
      <c r="P28" s="244"/>
    </row>
    <row r="29" spans="1:16" ht="22.5" customHeight="1" x14ac:dyDescent="0.2">
      <c r="A29" s="317"/>
      <c r="B29" s="304"/>
      <c r="C29" s="401"/>
      <c r="D29" s="313"/>
      <c r="E29" s="310"/>
      <c r="F29" s="272"/>
      <c r="G29" s="310"/>
      <c r="H29" s="310"/>
      <c r="I29" s="310"/>
      <c r="J29" s="108">
        <v>1</v>
      </c>
      <c r="K29" s="378"/>
      <c r="L29" s="343"/>
      <c r="M29" s="259"/>
      <c r="N29" s="244"/>
      <c r="O29" s="244"/>
      <c r="P29" s="244"/>
    </row>
    <row r="30" spans="1:16" ht="61.5" customHeight="1" x14ac:dyDescent="0.2">
      <c r="A30" s="317"/>
      <c r="B30" s="302" t="s">
        <v>215</v>
      </c>
      <c r="C30" s="402">
        <v>0.9</v>
      </c>
      <c r="D30" s="403" t="s">
        <v>97</v>
      </c>
      <c r="E30" s="278" t="s">
        <v>36</v>
      </c>
      <c r="F30" s="273" t="s">
        <v>208</v>
      </c>
      <c r="G30" s="374" t="s">
        <v>375</v>
      </c>
      <c r="H30" s="374" t="s">
        <v>27</v>
      </c>
      <c r="I30" s="309" t="s">
        <v>72</v>
      </c>
      <c r="J30" s="114">
        <v>1</v>
      </c>
      <c r="K30" s="375"/>
      <c r="L30" s="341"/>
      <c r="M30" s="234" t="s">
        <v>369</v>
      </c>
      <c r="N30" s="234" t="s">
        <v>369</v>
      </c>
      <c r="O30" s="234" t="s">
        <v>369</v>
      </c>
      <c r="P30" s="234" t="s">
        <v>369</v>
      </c>
    </row>
    <row r="31" spans="1:16" ht="22.5" customHeight="1" x14ac:dyDescent="0.2">
      <c r="A31" s="317"/>
      <c r="B31" s="303"/>
      <c r="C31" s="385"/>
      <c r="D31" s="404"/>
      <c r="E31" s="278"/>
      <c r="F31" s="274"/>
      <c r="G31" s="406"/>
      <c r="H31" s="406"/>
      <c r="I31" s="309"/>
      <c r="J31" s="108">
        <v>1</v>
      </c>
      <c r="K31" s="376"/>
      <c r="L31" s="342"/>
      <c r="M31" s="235"/>
      <c r="N31" s="235"/>
      <c r="O31" s="235"/>
      <c r="P31" s="235"/>
    </row>
    <row r="32" spans="1:16" ht="49.5" customHeight="1" x14ac:dyDescent="0.2">
      <c r="A32" s="317"/>
      <c r="B32" s="303"/>
      <c r="C32" s="385"/>
      <c r="D32" s="404"/>
      <c r="E32" s="278"/>
      <c r="F32" s="274"/>
      <c r="G32" s="406"/>
      <c r="H32" s="406"/>
      <c r="I32" s="309"/>
      <c r="J32" s="114">
        <v>1</v>
      </c>
      <c r="K32" s="377"/>
      <c r="L32" s="342"/>
      <c r="M32" s="235"/>
      <c r="N32" s="235"/>
      <c r="O32" s="235"/>
      <c r="P32" s="235"/>
    </row>
    <row r="33" spans="1:16" ht="22.5" customHeight="1" x14ac:dyDescent="0.2">
      <c r="A33" s="317"/>
      <c r="B33" s="304"/>
      <c r="C33" s="386"/>
      <c r="D33" s="405"/>
      <c r="E33" s="278"/>
      <c r="F33" s="275"/>
      <c r="G33" s="407"/>
      <c r="H33" s="407"/>
      <c r="I33" s="310"/>
      <c r="J33" s="108">
        <v>0.96899999999999997</v>
      </c>
      <c r="K33" s="378"/>
      <c r="L33" s="343"/>
      <c r="M33" s="236"/>
      <c r="N33" s="236"/>
      <c r="O33" s="236"/>
      <c r="P33" s="236"/>
    </row>
    <row r="34" spans="1:16" ht="40.5" customHeight="1" x14ac:dyDescent="0.2">
      <c r="A34" s="317"/>
      <c r="B34" s="302" t="s">
        <v>274</v>
      </c>
      <c r="C34" s="291">
        <v>0.9</v>
      </c>
      <c r="D34" s="280" t="s">
        <v>48</v>
      </c>
      <c r="E34" s="278" t="s">
        <v>37</v>
      </c>
      <c r="F34" s="272" t="s">
        <v>151</v>
      </c>
      <c r="G34" s="278" t="s">
        <v>43</v>
      </c>
      <c r="H34" s="278" t="s">
        <v>27</v>
      </c>
      <c r="I34" s="278" t="s">
        <v>72</v>
      </c>
      <c r="J34" s="108">
        <v>0.94599999999999995</v>
      </c>
      <c r="K34" s="422"/>
      <c r="L34" s="367"/>
      <c r="M34" s="225" t="s">
        <v>340</v>
      </c>
      <c r="N34" s="225" t="s">
        <v>377</v>
      </c>
      <c r="O34" s="225" t="s">
        <v>377</v>
      </c>
      <c r="P34" s="225" t="s">
        <v>377</v>
      </c>
    </row>
    <row r="35" spans="1:16" ht="25.5" customHeight="1" x14ac:dyDescent="0.2">
      <c r="A35" s="317"/>
      <c r="B35" s="303"/>
      <c r="C35" s="291"/>
      <c r="D35" s="280"/>
      <c r="E35" s="278"/>
      <c r="F35" s="272"/>
      <c r="G35" s="278"/>
      <c r="H35" s="279"/>
      <c r="I35" s="278"/>
      <c r="J35" s="108" t="s">
        <v>376</v>
      </c>
      <c r="K35" s="422"/>
      <c r="L35" s="367"/>
      <c r="M35" s="225"/>
      <c r="N35" s="225"/>
      <c r="O35" s="225"/>
      <c r="P35" s="225"/>
    </row>
    <row r="36" spans="1:16" ht="25.5" customHeight="1" x14ac:dyDescent="0.2">
      <c r="A36" s="317"/>
      <c r="B36" s="303"/>
      <c r="C36" s="291"/>
      <c r="D36" s="280"/>
      <c r="E36" s="278"/>
      <c r="F36" s="272"/>
      <c r="G36" s="278"/>
      <c r="H36" s="279"/>
      <c r="I36" s="278"/>
      <c r="J36" s="108">
        <v>0.96409999999999996</v>
      </c>
      <c r="K36" s="368"/>
      <c r="L36" s="367"/>
      <c r="M36" s="225"/>
      <c r="N36" s="225"/>
      <c r="O36" s="225"/>
      <c r="P36" s="225"/>
    </row>
    <row r="37" spans="1:16" ht="25.5" customHeight="1" x14ac:dyDescent="0.2">
      <c r="A37" s="390"/>
      <c r="B37" s="304"/>
      <c r="C37" s="399"/>
      <c r="D37" s="311"/>
      <c r="E37" s="308"/>
      <c r="F37" s="272"/>
      <c r="G37" s="308"/>
      <c r="H37" s="374"/>
      <c r="I37" s="278"/>
      <c r="J37" s="108">
        <v>0.96199999999999997</v>
      </c>
      <c r="K37" s="257"/>
      <c r="L37" s="341"/>
      <c r="M37" s="225"/>
      <c r="N37" s="225"/>
      <c r="O37" s="225"/>
      <c r="P37" s="225"/>
    </row>
    <row r="38" spans="1:16" ht="45" customHeight="1" x14ac:dyDescent="0.2">
      <c r="A38" s="317" t="s">
        <v>177</v>
      </c>
      <c r="B38" s="302" t="s">
        <v>186</v>
      </c>
      <c r="C38" s="291" t="s">
        <v>127</v>
      </c>
      <c r="D38" s="410" t="s">
        <v>110</v>
      </c>
      <c r="E38" s="278" t="s">
        <v>37</v>
      </c>
      <c r="F38" s="272" t="s">
        <v>152</v>
      </c>
      <c r="G38" s="278" t="s">
        <v>70</v>
      </c>
      <c r="H38" s="279" t="s">
        <v>27</v>
      </c>
      <c r="I38" s="278" t="s">
        <v>72</v>
      </c>
      <c r="J38" s="114">
        <v>0</v>
      </c>
      <c r="K38" s="338"/>
      <c r="L38" s="350"/>
      <c r="M38" s="234" t="s">
        <v>341</v>
      </c>
      <c r="N38" s="234" t="s">
        <v>341</v>
      </c>
      <c r="O38" s="234" t="s">
        <v>341</v>
      </c>
      <c r="P38" s="234" t="s">
        <v>341</v>
      </c>
    </row>
    <row r="39" spans="1:16" ht="25.5" customHeight="1" x14ac:dyDescent="0.2">
      <c r="A39" s="317"/>
      <c r="B39" s="303"/>
      <c r="C39" s="292"/>
      <c r="D39" s="410"/>
      <c r="E39" s="278"/>
      <c r="F39" s="272"/>
      <c r="G39" s="278"/>
      <c r="H39" s="279"/>
      <c r="I39" s="278"/>
      <c r="J39" s="114">
        <v>0</v>
      </c>
      <c r="K39" s="338"/>
      <c r="L39" s="350"/>
      <c r="M39" s="235"/>
      <c r="N39" s="235"/>
      <c r="O39" s="235"/>
      <c r="P39" s="235"/>
    </row>
    <row r="40" spans="1:16" ht="25.5" customHeight="1" x14ac:dyDescent="0.2">
      <c r="A40" s="317"/>
      <c r="B40" s="303"/>
      <c r="C40" s="292"/>
      <c r="D40" s="410"/>
      <c r="E40" s="278"/>
      <c r="F40" s="272"/>
      <c r="G40" s="278"/>
      <c r="H40" s="279"/>
      <c r="I40" s="278"/>
      <c r="J40" s="114">
        <v>0</v>
      </c>
      <c r="K40" s="285"/>
      <c r="L40" s="350"/>
      <c r="M40" s="235"/>
      <c r="N40" s="235"/>
      <c r="O40" s="235"/>
      <c r="P40" s="235"/>
    </row>
    <row r="41" spans="1:16" ht="25.5" customHeight="1" x14ac:dyDescent="0.2">
      <c r="A41" s="317"/>
      <c r="B41" s="304"/>
      <c r="C41" s="292"/>
      <c r="D41" s="410"/>
      <c r="E41" s="278"/>
      <c r="F41" s="272"/>
      <c r="G41" s="278"/>
      <c r="H41" s="279"/>
      <c r="I41" s="278"/>
      <c r="J41" s="114">
        <v>0</v>
      </c>
      <c r="K41" s="286"/>
      <c r="L41" s="350"/>
      <c r="M41" s="236"/>
      <c r="N41" s="236"/>
      <c r="O41" s="236"/>
      <c r="P41" s="236"/>
    </row>
    <row r="42" spans="1:16" ht="36" customHeight="1" x14ac:dyDescent="0.2">
      <c r="A42" s="317"/>
      <c r="B42" s="302" t="s">
        <v>115</v>
      </c>
      <c r="C42" s="291" t="s">
        <v>127</v>
      </c>
      <c r="D42" s="410" t="s">
        <v>110</v>
      </c>
      <c r="E42" s="278" t="s">
        <v>37</v>
      </c>
      <c r="F42" s="272" t="s">
        <v>153</v>
      </c>
      <c r="G42" s="278" t="s">
        <v>114</v>
      </c>
      <c r="H42" s="279" t="s">
        <v>196</v>
      </c>
      <c r="I42" s="278" t="s">
        <v>72</v>
      </c>
      <c r="J42" s="114">
        <v>0</v>
      </c>
      <c r="K42" s="363"/>
      <c r="L42" s="424"/>
      <c r="M42" s="234" t="s">
        <v>341</v>
      </c>
      <c r="N42" s="234" t="s">
        <v>341</v>
      </c>
      <c r="O42" s="234" t="s">
        <v>341</v>
      </c>
      <c r="P42" s="234" t="s">
        <v>341</v>
      </c>
    </row>
    <row r="43" spans="1:16" ht="25.5" customHeight="1" x14ac:dyDescent="0.2">
      <c r="A43" s="317"/>
      <c r="B43" s="303"/>
      <c r="C43" s="292"/>
      <c r="D43" s="410"/>
      <c r="E43" s="278"/>
      <c r="F43" s="272"/>
      <c r="G43" s="278"/>
      <c r="H43" s="279"/>
      <c r="I43" s="278"/>
      <c r="J43" s="114">
        <v>0</v>
      </c>
      <c r="K43" s="363"/>
      <c r="L43" s="424"/>
      <c r="M43" s="235"/>
      <c r="N43" s="235"/>
      <c r="O43" s="235"/>
      <c r="P43" s="235"/>
    </row>
    <row r="44" spans="1:16" ht="25.5" customHeight="1" x14ac:dyDescent="0.2">
      <c r="A44" s="317"/>
      <c r="B44" s="303"/>
      <c r="C44" s="292"/>
      <c r="D44" s="410"/>
      <c r="E44" s="278"/>
      <c r="F44" s="272"/>
      <c r="G44" s="278"/>
      <c r="H44" s="279"/>
      <c r="I44" s="278"/>
      <c r="J44" s="114">
        <v>0</v>
      </c>
      <c r="K44" s="283"/>
      <c r="L44" s="424"/>
      <c r="M44" s="235"/>
      <c r="N44" s="235"/>
      <c r="O44" s="235"/>
      <c r="P44" s="235"/>
    </row>
    <row r="45" spans="1:16" ht="25.5" customHeight="1" x14ac:dyDescent="0.2">
      <c r="A45" s="317"/>
      <c r="B45" s="304"/>
      <c r="C45" s="292"/>
      <c r="D45" s="410"/>
      <c r="E45" s="278"/>
      <c r="F45" s="272"/>
      <c r="G45" s="278"/>
      <c r="H45" s="279"/>
      <c r="I45" s="278"/>
      <c r="J45" s="114">
        <v>0</v>
      </c>
      <c r="K45" s="284"/>
      <c r="L45" s="424"/>
      <c r="M45" s="236"/>
      <c r="N45" s="236"/>
      <c r="O45" s="236"/>
      <c r="P45" s="236"/>
    </row>
    <row r="46" spans="1:16" ht="33" customHeight="1" x14ac:dyDescent="0.2">
      <c r="A46" s="317"/>
      <c r="B46" s="302" t="s">
        <v>75</v>
      </c>
      <c r="C46" s="291">
        <v>0.9</v>
      </c>
      <c r="D46" s="280" t="s">
        <v>195</v>
      </c>
      <c r="E46" s="278" t="s">
        <v>36</v>
      </c>
      <c r="F46" s="272" t="s">
        <v>151</v>
      </c>
      <c r="G46" s="278" t="s">
        <v>89</v>
      </c>
      <c r="H46" s="278" t="s">
        <v>196</v>
      </c>
      <c r="I46" s="278" t="s">
        <v>72</v>
      </c>
      <c r="J46" s="114">
        <v>0.9</v>
      </c>
      <c r="K46" s="338"/>
      <c r="L46" s="255"/>
      <c r="M46" s="234" t="s">
        <v>341</v>
      </c>
      <c r="N46" s="234" t="s">
        <v>341</v>
      </c>
      <c r="O46" s="234" t="s">
        <v>341</v>
      </c>
      <c r="P46" s="234" t="s">
        <v>341</v>
      </c>
    </row>
    <row r="47" spans="1:16" ht="25.5" customHeight="1" x14ac:dyDescent="0.2">
      <c r="A47" s="317"/>
      <c r="B47" s="303"/>
      <c r="C47" s="292"/>
      <c r="D47" s="280"/>
      <c r="E47" s="278"/>
      <c r="F47" s="272"/>
      <c r="G47" s="278"/>
      <c r="H47" s="279"/>
      <c r="I47" s="278"/>
      <c r="J47" s="114">
        <v>0.9</v>
      </c>
      <c r="K47" s="338"/>
      <c r="L47" s="255"/>
      <c r="M47" s="235"/>
      <c r="N47" s="235"/>
      <c r="O47" s="235"/>
      <c r="P47" s="235"/>
    </row>
    <row r="48" spans="1:16" ht="25.5" customHeight="1" x14ac:dyDescent="0.2">
      <c r="A48" s="317"/>
      <c r="B48" s="303"/>
      <c r="C48" s="292"/>
      <c r="D48" s="280"/>
      <c r="E48" s="278"/>
      <c r="F48" s="272"/>
      <c r="G48" s="278"/>
      <c r="H48" s="279"/>
      <c r="I48" s="278"/>
      <c r="J48" s="179">
        <v>0.95</v>
      </c>
      <c r="K48" s="285"/>
      <c r="L48" s="255"/>
      <c r="M48" s="235"/>
      <c r="N48" s="235"/>
      <c r="O48" s="235"/>
      <c r="P48" s="235"/>
    </row>
    <row r="49" spans="1:16" ht="25.5" customHeight="1" x14ac:dyDescent="0.2">
      <c r="A49" s="317"/>
      <c r="B49" s="304"/>
      <c r="C49" s="292"/>
      <c r="D49" s="280"/>
      <c r="E49" s="278"/>
      <c r="F49" s="272"/>
      <c r="G49" s="278"/>
      <c r="H49" s="279"/>
      <c r="I49" s="278"/>
      <c r="J49" s="203">
        <v>1</v>
      </c>
      <c r="K49" s="286"/>
      <c r="L49" s="255"/>
      <c r="M49" s="236"/>
      <c r="N49" s="236"/>
      <c r="O49" s="236"/>
      <c r="P49" s="236"/>
    </row>
    <row r="50" spans="1:16" ht="24" customHeight="1" x14ac:dyDescent="0.2">
      <c r="A50" s="317"/>
      <c r="B50" s="318" t="s">
        <v>87</v>
      </c>
      <c r="C50" s="291">
        <v>0.9</v>
      </c>
      <c r="D50" s="280" t="s">
        <v>48</v>
      </c>
      <c r="E50" s="278" t="s">
        <v>36</v>
      </c>
      <c r="F50" s="272" t="s">
        <v>151</v>
      </c>
      <c r="G50" s="278" t="s">
        <v>88</v>
      </c>
      <c r="H50" s="278" t="s">
        <v>196</v>
      </c>
      <c r="I50" s="278" t="s">
        <v>72</v>
      </c>
      <c r="J50" s="119"/>
      <c r="K50" s="363"/>
      <c r="L50" s="454"/>
      <c r="M50" s="238" t="s">
        <v>378</v>
      </c>
      <c r="N50" s="237" t="s">
        <v>378</v>
      </c>
      <c r="O50" s="237" t="s">
        <v>378</v>
      </c>
      <c r="P50" s="237" t="s">
        <v>378</v>
      </c>
    </row>
    <row r="51" spans="1:16" ht="24" customHeight="1" x14ac:dyDescent="0.2">
      <c r="A51" s="317"/>
      <c r="B51" s="319"/>
      <c r="C51" s="292"/>
      <c r="D51" s="280"/>
      <c r="E51" s="278"/>
      <c r="F51" s="272"/>
      <c r="G51" s="278"/>
      <c r="H51" s="279"/>
      <c r="I51" s="278"/>
      <c r="J51" s="119"/>
      <c r="K51" s="363"/>
      <c r="L51" s="454"/>
      <c r="M51" s="239"/>
      <c r="N51" s="237"/>
      <c r="O51" s="237"/>
      <c r="P51" s="237"/>
    </row>
    <row r="52" spans="1:16" ht="24" customHeight="1" x14ac:dyDescent="0.2">
      <c r="A52" s="317"/>
      <c r="B52" s="319"/>
      <c r="C52" s="292"/>
      <c r="D52" s="280"/>
      <c r="E52" s="278"/>
      <c r="F52" s="272"/>
      <c r="G52" s="278"/>
      <c r="H52" s="279"/>
      <c r="I52" s="278"/>
      <c r="J52" s="119"/>
      <c r="K52" s="283"/>
      <c r="L52" s="454"/>
      <c r="M52" s="239"/>
      <c r="N52" s="237"/>
      <c r="O52" s="237"/>
      <c r="P52" s="237"/>
    </row>
    <row r="53" spans="1:16" ht="24" customHeight="1" x14ac:dyDescent="0.2">
      <c r="A53" s="317"/>
      <c r="B53" s="320"/>
      <c r="C53" s="292"/>
      <c r="D53" s="280"/>
      <c r="E53" s="278"/>
      <c r="F53" s="272"/>
      <c r="G53" s="278"/>
      <c r="H53" s="279"/>
      <c r="I53" s="278"/>
      <c r="J53" s="119"/>
      <c r="K53" s="284"/>
      <c r="L53" s="454"/>
      <c r="M53" s="240"/>
      <c r="N53" s="237"/>
      <c r="O53" s="237"/>
      <c r="P53" s="237"/>
    </row>
    <row r="54" spans="1:16" ht="31.5" customHeight="1" x14ac:dyDescent="0.2">
      <c r="A54" s="317"/>
      <c r="B54" s="302" t="s">
        <v>52</v>
      </c>
      <c r="C54" s="291">
        <v>0.95</v>
      </c>
      <c r="D54" s="280" t="s">
        <v>47</v>
      </c>
      <c r="E54" s="278" t="s">
        <v>36</v>
      </c>
      <c r="F54" s="272" t="s">
        <v>151</v>
      </c>
      <c r="G54" s="278" t="s">
        <v>90</v>
      </c>
      <c r="H54" s="278" t="s">
        <v>27</v>
      </c>
      <c r="I54" s="278" t="s">
        <v>74</v>
      </c>
      <c r="J54" s="119"/>
      <c r="K54" s="363"/>
      <c r="L54" s="425">
        <v>1</v>
      </c>
      <c r="M54" s="238" t="s">
        <v>379</v>
      </c>
      <c r="N54" s="238" t="s">
        <v>379</v>
      </c>
      <c r="O54" s="238" t="s">
        <v>379</v>
      </c>
      <c r="P54" s="225" t="s">
        <v>543</v>
      </c>
    </row>
    <row r="55" spans="1:16" ht="31.5" customHeight="1" x14ac:dyDescent="0.2">
      <c r="A55" s="317"/>
      <c r="B55" s="303"/>
      <c r="C55" s="291"/>
      <c r="D55" s="280"/>
      <c r="E55" s="278"/>
      <c r="F55" s="272"/>
      <c r="G55" s="278"/>
      <c r="H55" s="278"/>
      <c r="I55" s="278"/>
      <c r="J55" s="119"/>
      <c r="K55" s="363"/>
      <c r="L55" s="425"/>
      <c r="M55" s="239"/>
      <c r="N55" s="239"/>
      <c r="O55" s="239"/>
      <c r="P55" s="225"/>
    </row>
    <row r="56" spans="1:16" ht="31.5" customHeight="1" x14ac:dyDescent="0.2">
      <c r="A56" s="317"/>
      <c r="B56" s="303"/>
      <c r="C56" s="291"/>
      <c r="D56" s="280"/>
      <c r="E56" s="278"/>
      <c r="F56" s="272"/>
      <c r="G56" s="278"/>
      <c r="H56" s="278"/>
      <c r="I56" s="278"/>
      <c r="J56" s="119"/>
      <c r="K56" s="456"/>
      <c r="L56" s="425"/>
      <c r="M56" s="239"/>
      <c r="N56" s="239"/>
      <c r="O56" s="239"/>
      <c r="P56" s="225"/>
    </row>
    <row r="57" spans="1:16" ht="31.5" customHeight="1" x14ac:dyDescent="0.2">
      <c r="A57" s="317"/>
      <c r="B57" s="304"/>
      <c r="C57" s="291"/>
      <c r="D57" s="280"/>
      <c r="E57" s="278"/>
      <c r="F57" s="272"/>
      <c r="G57" s="278"/>
      <c r="H57" s="282"/>
      <c r="I57" s="278"/>
      <c r="J57" s="119"/>
      <c r="K57" s="456"/>
      <c r="L57" s="425"/>
      <c r="M57" s="240"/>
      <c r="N57" s="240"/>
      <c r="O57" s="240"/>
      <c r="P57" s="225"/>
    </row>
    <row r="58" spans="1:16" ht="27" customHeight="1" x14ac:dyDescent="0.2">
      <c r="A58" s="317"/>
      <c r="B58" s="318" t="s">
        <v>197</v>
      </c>
      <c r="C58" s="291" t="s">
        <v>198</v>
      </c>
      <c r="D58" s="280" t="s">
        <v>199</v>
      </c>
      <c r="E58" s="278" t="s">
        <v>37</v>
      </c>
      <c r="F58" s="272" t="s">
        <v>161</v>
      </c>
      <c r="G58" s="278" t="s">
        <v>200</v>
      </c>
      <c r="H58" s="278" t="s">
        <v>196</v>
      </c>
      <c r="I58" s="278" t="s">
        <v>74</v>
      </c>
      <c r="J58" s="119"/>
      <c r="K58" s="423">
        <v>1</v>
      </c>
      <c r="L58" s="411"/>
      <c r="M58" s="222" t="s">
        <v>269</v>
      </c>
      <c r="N58" s="234" t="s">
        <v>341</v>
      </c>
      <c r="O58" s="226" t="s">
        <v>453</v>
      </c>
      <c r="P58" s="225" t="s">
        <v>545</v>
      </c>
    </row>
    <row r="59" spans="1:16" ht="27" customHeight="1" x14ac:dyDescent="0.2">
      <c r="A59" s="317"/>
      <c r="B59" s="319"/>
      <c r="C59" s="291"/>
      <c r="D59" s="280"/>
      <c r="E59" s="278"/>
      <c r="F59" s="272"/>
      <c r="G59" s="278"/>
      <c r="H59" s="278"/>
      <c r="I59" s="278"/>
      <c r="J59" s="119"/>
      <c r="K59" s="423"/>
      <c r="L59" s="411"/>
      <c r="M59" s="223"/>
      <c r="N59" s="235"/>
      <c r="O59" s="227"/>
      <c r="P59" s="225"/>
    </row>
    <row r="60" spans="1:16" ht="27" customHeight="1" x14ac:dyDescent="0.2">
      <c r="A60" s="317"/>
      <c r="B60" s="319"/>
      <c r="C60" s="291"/>
      <c r="D60" s="280"/>
      <c r="E60" s="278"/>
      <c r="F60" s="272"/>
      <c r="G60" s="278"/>
      <c r="H60" s="278"/>
      <c r="I60" s="278"/>
      <c r="J60" s="119"/>
      <c r="K60" s="426">
        <v>1</v>
      </c>
      <c r="L60" s="411"/>
      <c r="M60" s="223"/>
      <c r="N60" s="235"/>
      <c r="O60" s="227"/>
      <c r="P60" s="225"/>
    </row>
    <row r="61" spans="1:16" ht="27" customHeight="1" x14ac:dyDescent="0.2">
      <c r="A61" s="317"/>
      <c r="B61" s="320"/>
      <c r="C61" s="292"/>
      <c r="D61" s="280"/>
      <c r="E61" s="278"/>
      <c r="F61" s="272"/>
      <c r="G61" s="279"/>
      <c r="H61" s="279"/>
      <c r="I61" s="278"/>
      <c r="J61" s="119"/>
      <c r="K61" s="426"/>
      <c r="L61" s="411"/>
      <c r="M61" s="224"/>
      <c r="N61" s="236"/>
      <c r="O61" s="228"/>
      <c r="P61" s="225"/>
    </row>
    <row r="62" spans="1:16" ht="40.5" customHeight="1" x14ac:dyDescent="0.2">
      <c r="A62" s="317"/>
      <c r="B62" s="321" t="s">
        <v>201</v>
      </c>
      <c r="C62" s="291" t="s">
        <v>202</v>
      </c>
      <c r="D62" s="280" t="s">
        <v>203</v>
      </c>
      <c r="E62" s="278" t="s">
        <v>37</v>
      </c>
      <c r="F62" s="272" t="s">
        <v>161</v>
      </c>
      <c r="G62" s="278" t="s">
        <v>204</v>
      </c>
      <c r="H62" s="278" t="s">
        <v>196</v>
      </c>
      <c r="I62" s="278" t="s">
        <v>73</v>
      </c>
      <c r="J62" s="119"/>
      <c r="K62" s="423">
        <v>1</v>
      </c>
      <c r="L62" s="345"/>
      <c r="M62" s="254" t="s">
        <v>342</v>
      </c>
      <c r="N62" s="234" t="s">
        <v>341</v>
      </c>
      <c r="O62" s="219" t="s">
        <v>269</v>
      </c>
      <c r="P62" s="225" t="s">
        <v>544</v>
      </c>
    </row>
    <row r="63" spans="1:16" ht="38.25" customHeight="1" x14ac:dyDescent="0.2">
      <c r="A63" s="317"/>
      <c r="B63" s="322"/>
      <c r="C63" s="291"/>
      <c r="D63" s="280"/>
      <c r="E63" s="278"/>
      <c r="F63" s="272"/>
      <c r="G63" s="278"/>
      <c r="H63" s="278"/>
      <c r="I63" s="278"/>
      <c r="J63" s="119"/>
      <c r="K63" s="423"/>
      <c r="L63" s="345"/>
      <c r="M63" s="254"/>
      <c r="N63" s="235"/>
      <c r="O63" s="220"/>
      <c r="P63" s="225"/>
    </row>
    <row r="64" spans="1:16" ht="27" customHeight="1" x14ac:dyDescent="0.2">
      <c r="A64" s="317"/>
      <c r="B64" s="322"/>
      <c r="C64" s="291"/>
      <c r="D64" s="280"/>
      <c r="E64" s="278"/>
      <c r="F64" s="272"/>
      <c r="G64" s="278"/>
      <c r="H64" s="278"/>
      <c r="I64" s="278"/>
      <c r="J64" s="119"/>
      <c r="K64" s="423">
        <v>1</v>
      </c>
      <c r="L64" s="345"/>
      <c r="M64" s="254"/>
      <c r="N64" s="235"/>
      <c r="O64" s="220"/>
      <c r="P64" s="225"/>
    </row>
    <row r="65" spans="1:16" ht="27" customHeight="1" x14ac:dyDescent="0.2">
      <c r="A65" s="317"/>
      <c r="B65" s="323"/>
      <c r="C65" s="292"/>
      <c r="D65" s="280"/>
      <c r="E65" s="278"/>
      <c r="F65" s="272"/>
      <c r="G65" s="279"/>
      <c r="H65" s="279"/>
      <c r="I65" s="278"/>
      <c r="J65" s="119"/>
      <c r="K65" s="423"/>
      <c r="L65" s="345"/>
      <c r="M65" s="254"/>
      <c r="N65" s="236"/>
      <c r="O65" s="221"/>
      <c r="P65" s="225"/>
    </row>
    <row r="66" spans="1:16" ht="27" customHeight="1" x14ac:dyDescent="0.2">
      <c r="A66" s="317"/>
      <c r="B66" s="302" t="s">
        <v>16</v>
      </c>
      <c r="C66" s="291" t="s">
        <v>121</v>
      </c>
      <c r="D66" s="280" t="s">
        <v>50</v>
      </c>
      <c r="E66" s="278" t="s">
        <v>37</v>
      </c>
      <c r="F66" s="272" t="s">
        <v>151</v>
      </c>
      <c r="G66" s="278" t="s">
        <v>32</v>
      </c>
      <c r="H66" s="278" t="s">
        <v>27</v>
      </c>
      <c r="I66" s="278" t="s">
        <v>74</v>
      </c>
      <c r="J66" s="119"/>
      <c r="K66" s="412"/>
      <c r="L66" s="455">
        <v>4.7699999999999996</v>
      </c>
      <c r="M66" s="245" t="s">
        <v>338</v>
      </c>
      <c r="N66" s="245" t="s">
        <v>338</v>
      </c>
      <c r="O66" s="219" t="s">
        <v>269</v>
      </c>
      <c r="P66" s="216" t="s">
        <v>546</v>
      </c>
    </row>
    <row r="67" spans="1:16" ht="27" customHeight="1" x14ac:dyDescent="0.2">
      <c r="A67" s="317"/>
      <c r="B67" s="303"/>
      <c r="C67" s="291"/>
      <c r="D67" s="280"/>
      <c r="E67" s="278"/>
      <c r="F67" s="272"/>
      <c r="G67" s="278"/>
      <c r="H67" s="278"/>
      <c r="I67" s="278"/>
      <c r="J67" s="119"/>
      <c r="K67" s="412"/>
      <c r="L67" s="455"/>
      <c r="M67" s="246"/>
      <c r="N67" s="246"/>
      <c r="O67" s="220"/>
      <c r="P67" s="217"/>
    </row>
    <row r="68" spans="1:16" ht="27" customHeight="1" x14ac:dyDescent="0.2">
      <c r="A68" s="317"/>
      <c r="B68" s="303"/>
      <c r="C68" s="291"/>
      <c r="D68" s="280"/>
      <c r="E68" s="278"/>
      <c r="F68" s="272"/>
      <c r="G68" s="278"/>
      <c r="H68" s="278"/>
      <c r="I68" s="278"/>
      <c r="J68" s="119"/>
      <c r="K68" s="283"/>
      <c r="L68" s="455"/>
      <c r="M68" s="246"/>
      <c r="N68" s="246"/>
      <c r="O68" s="220"/>
      <c r="P68" s="217"/>
    </row>
    <row r="69" spans="1:16" ht="27" customHeight="1" x14ac:dyDescent="0.2">
      <c r="A69" s="317"/>
      <c r="B69" s="304"/>
      <c r="C69" s="292"/>
      <c r="D69" s="280"/>
      <c r="E69" s="278"/>
      <c r="F69" s="272"/>
      <c r="G69" s="279"/>
      <c r="H69" s="279"/>
      <c r="I69" s="278"/>
      <c r="J69" s="119"/>
      <c r="K69" s="283"/>
      <c r="L69" s="455"/>
      <c r="M69" s="247"/>
      <c r="N69" s="247"/>
      <c r="O69" s="221"/>
      <c r="P69" s="218"/>
    </row>
    <row r="70" spans="1:16" ht="28.5" customHeight="1" x14ac:dyDescent="0.2">
      <c r="A70" s="317"/>
      <c r="B70" s="302" t="s">
        <v>264</v>
      </c>
      <c r="C70" s="291">
        <v>0.95</v>
      </c>
      <c r="D70" s="280" t="s">
        <v>47</v>
      </c>
      <c r="E70" s="278" t="s">
        <v>37</v>
      </c>
      <c r="F70" s="272" t="s">
        <v>151</v>
      </c>
      <c r="G70" s="278" t="s">
        <v>102</v>
      </c>
      <c r="H70" s="278" t="s">
        <v>27</v>
      </c>
      <c r="I70" s="278" t="s">
        <v>72</v>
      </c>
      <c r="J70" s="95" t="s">
        <v>269</v>
      </c>
      <c r="K70" s="363"/>
      <c r="L70" s="345"/>
      <c r="M70" s="222" t="s">
        <v>269</v>
      </c>
      <c r="N70" s="222" t="s">
        <v>269</v>
      </c>
      <c r="O70" s="219" t="s">
        <v>269</v>
      </c>
      <c r="P70" s="219" t="s">
        <v>269</v>
      </c>
    </row>
    <row r="71" spans="1:16" ht="28.5" customHeight="1" x14ac:dyDescent="0.2">
      <c r="A71" s="317"/>
      <c r="B71" s="303"/>
      <c r="C71" s="292"/>
      <c r="D71" s="280"/>
      <c r="E71" s="278"/>
      <c r="F71" s="272"/>
      <c r="G71" s="279"/>
      <c r="H71" s="279"/>
      <c r="I71" s="278"/>
      <c r="J71" s="95" t="s">
        <v>269</v>
      </c>
      <c r="K71" s="363"/>
      <c r="L71" s="345"/>
      <c r="M71" s="223"/>
      <c r="N71" s="223"/>
      <c r="O71" s="220"/>
      <c r="P71" s="220"/>
    </row>
    <row r="72" spans="1:16" ht="28.5" customHeight="1" x14ac:dyDescent="0.2">
      <c r="A72" s="317"/>
      <c r="B72" s="303"/>
      <c r="C72" s="292"/>
      <c r="D72" s="280"/>
      <c r="E72" s="278"/>
      <c r="F72" s="272"/>
      <c r="G72" s="279"/>
      <c r="H72" s="279"/>
      <c r="I72" s="278"/>
      <c r="J72" s="95" t="s">
        <v>269</v>
      </c>
      <c r="K72" s="283"/>
      <c r="L72" s="345"/>
      <c r="M72" s="223"/>
      <c r="N72" s="223"/>
      <c r="O72" s="220"/>
      <c r="P72" s="220"/>
    </row>
    <row r="73" spans="1:16" ht="28.5" customHeight="1" x14ac:dyDescent="0.2">
      <c r="A73" s="317"/>
      <c r="B73" s="304"/>
      <c r="C73" s="292"/>
      <c r="D73" s="280"/>
      <c r="E73" s="278"/>
      <c r="F73" s="272"/>
      <c r="G73" s="279"/>
      <c r="H73" s="279"/>
      <c r="I73" s="278"/>
      <c r="J73" s="95" t="s">
        <v>269</v>
      </c>
      <c r="K73" s="284"/>
      <c r="L73" s="345"/>
      <c r="M73" s="224"/>
      <c r="N73" s="224"/>
      <c r="O73" s="221"/>
      <c r="P73" s="221"/>
    </row>
    <row r="74" spans="1:16" ht="28.5" customHeight="1" x14ac:dyDescent="0.2">
      <c r="A74" s="317"/>
      <c r="B74" s="302" t="s">
        <v>263</v>
      </c>
      <c r="C74" s="291" t="s">
        <v>18</v>
      </c>
      <c r="D74" s="280" t="s">
        <v>103</v>
      </c>
      <c r="E74" s="278" t="s">
        <v>37</v>
      </c>
      <c r="F74" s="272" t="s">
        <v>151</v>
      </c>
      <c r="G74" s="278" t="s">
        <v>19</v>
      </c>
      <c r="H74" s="278" t="s">
        <v>27</v>
      </c>
      <c r="I74" s="278" t="s">
        <v>72</v>
      </c>
      <c r="J74" s="121" t="s">
        <v>323</v>
      </c>
      <c r="K74" s="283"/>
      <c r="L74" s="345"/>
      <c r="M74" s="245" t="s">
        <v>341</v>
      </c>
      <c r="N74" s="234" t="s">
        <v>341</v>
      </c>
      <c r="O74" s="234" t="s">
        <v>341</v>
      </c>
      <c r="P74" s="234" t="s">
        <v>341</v>
      </c>
    </row>
    <row r="75" spans="1:16" ht="28.5" customHeight="1" x14ac:dyDescent="0.2">
      <c r="A75" s="317"/>
      <c r="B75" s="303"/>
      <c r="C75" s="292"/>
      <c r="D75" s="280"/>
      <c r="E75" s="278"/>
      <c r="F75" s="272"/>
      <c r="G75" s="279"/>
      <c r="H75" s="279"/>
      <c r="I75" s="278"/>
      <c r="J75" s="121" t="s">
        <v>323</v>
      </c>
      <c r="K75" s="284"/>
      <c r="L75" s="345"/>
      <c r="M75" s="246"/>
      <c r="N75" s="235"/>
      <c r="O75" s="235"/>
      <c r="P75" s="235"/>
    </row>
    <row r="76" spans="1:16" ht="28.5" customHeight="1" x14ac:dyDescent="0.2">
      <c r="A76" s="317"/>
      <c r="B76" s="303"/>
      <c r="C76" s="292"/>
      <c r="D76" s="280"/>
      <c r="E76" s="278"/>
      <c r="F76" s="272"/>
      <c r="G76" s="279"/>
      <c r="H76" s="279"/>
      <c r="I76" s="278"/>
      <c r="J76" s="121" t="s">
        <v>323</v>
      </c>
      <c r="K76" s="283"/>
      <c r="L76" s="345"/>
      <c r="M76" s="246"/>
      <c r="N76" s="235"/>
      <c r="O76" s="235"/>
      <c r="P76" s="235"/>
    </row>
    <row r="77" spans="1:16" ht="28.5" customHeight="1" x14ac:dyDescent="0.2">
      <c r="A77" s="317"/>
      <c r="B77" s="304"/>
      <c r="C77" s="292"/>
      <c r="D77" s="280"/>
      <c r="E77" s="278"/>
      <c r="F77" s="272"/>
      <c r="G77" s="279"/>
      <c r="H77" s="279"/>
      <c r="I77" s="278"/>
      <c r="J77" s="121" t="s">
        <v>323</v>
      </c>
      <c r="K77" s="284"/>
      <c r="L77" s="345"/>
      <c r="M77" s="247"/>
      <c r="N77" s="236"/>
      <c r="O77" s="236"/>
      <c r="P77" s="236"/>
    </row>
    <row r="78" spans="1:16" ht="59.25" customHeight="1" x14ac:dyDescent="0.2">
      <c r="A78" s="317" t="s">
        <v>296</v>
      </c>
      <c r="B78" s="302" t="s">
        <v>113</v>
      </c>
      <c r="C78" s="291" t="s">
        <v>383</v>
      </c>
      <c r="D78" s="287" t="s">
        <v>384</v>
      </c>
      <c r="E78" s="272" t="s">
        <v>36</v>
      </c>
      <c r="F78" s="272" t="s">
        <v>156</v>
      </c>
      <c r="G78" s="281" t="s">
        <v>98</v>
      </c>
      <c r="H78" s="278" t="s">
        <v>65</v>
      </c>
      <c r="I78" s="282" t="s">
        <v>72</v>
      </c>
      <c r="J78" s="135">
        <v>15</v>
      </c>
      <c r="K78" s="285"/>
      <c r="L78" s="255"/>
      <c r="M78" s="248" t="s">
        <v>385</v>
      </c>
      <c r="N78" s="248" t="s">
        <v>386</v>
      </c>
      <c r="O78" s="470" t="s">
        <v>454</v>
      </c>
      <c r="P78" s="470" t="s">
        <v>454</v>
      </c>
    </row>
    <row r="79" spans="1:16" ht="28.5" customHeight="1" x14ac:dyDescent="0.2">
      <c r="A79" s="317"/>
      <c r="B79" s="303"/>
      <c r="C79" s="291"/>
      <c r="D79" s="287"/>
      <c r="E79" s="272"/>
      <c r="F79" s="272"/>
      <c r="G79" s="281"/>
      <c r="H79" s="279"/>
      <c r="I79" s="282"/>
      <c r="J79" s="135">
        <v>30</v>
      </c>
      <c r="K79" s="286"/>
      <c r="L79" s="255"/>
      <c r="M79" s="249"/>
      <c r="N79" s="249"/>
      <c r="O79" s="470"/>
      <c r="P79" s="470"/>
    </row>
    <row r="80" spans="1:16" ht="28.5" customHeight="1" x14ac:dyDescent="0.2">
      <c r="A80" s="317"/>
      <c r="B80" s="303"/>
      <c r="C80" s="291"/>
      <c r="D80" s="287"/>
      <c r="E80" s="272"/>
      <c r="F80" s="272"/>
      <c r="G80" s="281"/>
      <c r="H80" s="279"/>
      <c r="I80" s="282"/>
      <c r="J80" s="135">
        <v>34</v>
      </c>
      <c r="K80" s="285"/>
      <c r="L80" s="255"/>
      <c r="M80" s="249"/>
      <c r="N80" s="249"/>
      <c r="O80" s="470"/>
      <c r="P80" s="470"/>
    </row>
    <row r="81" spans="1:16" ht="28.5" customHeight="1" x14ac:dyDescent="0.2">
      <c r="A81" s="317"/>
      <c r="B81" s="304"/>
      <c r="C81" s="291"/>
      <c r="D81" s="287"/>
      <c r="E81" s="272"/>
      <c r="F81" s="272"/>
      <c r="G81" s="281"/>
      <c r="H81" s="279"/>
      <c r="I81" s="282"/>
      <c r="J81" s="135">
        <v>32</v>
      </c>
      <c r="K81" s="286"/>
      <c r="L81" s="255"/>
      <c r="M81" s="250"/>
      <c r="N81" s="250"/>
      <c r="O81" s="470"/>
      <c r="P81" s="470"/>
    </row>
    <row r="82" spans="1:16" ht="28.5" customHeight="1" x14ac:dyDescent="0.2">
      <c r="A82" s="317" t="s">
        <v>292</v>
      </c>
      <c r="B82" s="418" t="s">
        <v>490</v>
      </c>
      <c r="C82" s="445" t="s">
        <v>413</v>
      </c>
      <c r="D82" s="287" t="s">
        <v>414</v>
      </c>
      <c r="E82" s="272" t="s">
        <v>36</v>
      </c>
      <c r="F82" s="272" t="s">
        <v>156</v>
      </c>
      <c r="G82" s="281" t="s">
        <v>415</v>
      </c>
      <c r="H82" s="278" t="s">
        <v>302</v>
      </c>
      <c r="I82" s="282" t="s">
        <v>74</v>
      </c>
      <c r="J82" s="172"/>
      <c r="K82" s="413"/>
      <c r="L82" s="414">
        <v>1308</v>
      </c>
      <c r="M82" s="222" t="s">
        <v>269</v>
      </c>
      <c r="N82" s="251" t="s">
        <v>269</v>
      </c>
      <c r="O82" s="219" t="s">
        <v>269</v>
      </c>
      <c r="P82" s="282" t="s">
        <v>547</v>
      </c>
    </row>
    <row r="83" spans="1:16" ht="28.5" customHeight="1" x14ac:dyDescent="0.2">
      <c r="A83" s="317"/>
      <c r="B83" s="419"/>
      <c r="C83" s="445"/>
      <c r="D83" s="287"/>
      <c r="E83" s="272"/>
      <c r="F83" s="272"/>
      <c r="G83" s="281"/>
      <c r="H83" s="279"/>
      <c r="I83" s="282"/>
      <c r="J83" s="162"/>
      <c r="K83" s="413"/>
      <c r="L83" s="415"/>
      <c r="M83" s="223"/>
      <c r="N83" s="252"/>
      <c r="O83" s="220"/>
      <c r="P83" s="282"/>
    </row>
    <row r="84" spans="1:16" ht="28.5" customHeight="1" x14ac:dyDescent="0.2">
      <c r="A84" s="317"/>
      <c r="B84" s="419"/>
      <c r="C84" s="445"/>
      <c r="D84" s="287"/>
      <c r="E84" s="272"/>
      <c r="F84" s="272"/>
      <c r="G84" s="281"/>
      <c r="H84" s="279"/>
      <c r="I84" s="282"/>
      <c r="J84" s="172"/>
      <c r="K84" s="413"/>
      <c r="L84" s="415"/>
      <c r="M84" s="223"/>
      <c r="N84" s="252"/>
      <c r="O84" s="220"/>
      <c r="P84" s="282"/>
    </row>
    <row r="85" spans="1:16" ht="28.5" customHeight="1" x14ac:dyDescent="0.2">
      <c r="A85" s="317"/>
      <c r="B85" s="420"/>
      <c r="C85" s="445"/>
      <c r="D85" s="287"/>
      <c r="E85" s="272"/>
      <c r="F85" s="272"/>
      <c r="G85" s="281"/>
      <c r="H85" s="279"/>
      <c r="I85" s="282"/>
      <c r="J85" s="172"/>
      <c r="K85" s="413"/>
      <c r="L85" s="416"/>
      <c r="M85" s="224"/>
      <c r="N85" s="253"/>
      <c r="O85" s="221"/>
      <c r="P85" s="282"/>
    </row>
    <row r="86" spans="1:16" ht="28.5" customHeight="1" x14ac:dyDescent="0.2">
      <c r="A86" s="317" t="s">
        <v>293</v>
      </c>
      <c r="B86" s="302" t="s">
        <v>407</v>
      </c>
      <c r="C86" s="291" t="s">
        <v>409</v>
      </c>
      <c r="D86" s="287" t="s">
        <v>408</v>
      </c>
      <c r="E86" s="272" t="s">
        <v>36</v>
      </c>
      <c r="F86" s="272" t="s">
        <v>156</v>
      </c>
      <c r="G86" s="281" t="s">
        <v>410</v>
      </c>
      <c r="H86" s="278" t="s">
        <v>302</v>
      </c>
      <c r="I86" s="282" t="s">
        <v>72</v>
      </c>
      <c r="J86" s="104" t="s">
        <v>324</v>
      </c>
      <c r="K86" s="417"/>
      <c r="L86" s="418"/>
      <c r="M86" s="222" t="s">
        <v>269</v>
      </c>
      <c r="N86" s="225" t="s">
        <v>412</v>
      </c>
      <c r="O86" s="226" t="s">
        <v>468</v>
      </c>
      <c r="P86" s="282" t="s">
        <v>548</v>
      </c>
    </row>
    <row r="87" spans="1:16" ht="28.5" customHeight="1" x14ac:dyDescent="0.2">
      <c r="A87" s="317"/>
      <c r="B87" s="303"/>
      <c r="C87" s="291"/>
      <c r="D87" s="287"/>
      <c r="E87" s="272"/>
      <c r="F87" s="272"/>
      <c r="G87" s="281"/>
      <c r="H87" s="279"/>
      <c r="I87" s="282"/>
      <c r="J87" s="144" t="s">
        <v>411</v>
      </c>
      <c r="K87" s="417"/>
      <c r="L87" s="419"/>
      <c r="M87" s="223"/>
      <c r="N87" s="225"/>
      <c r="O87" s="227"/>
      <c r="P87" s="282"/>
    </row>
    <row r="88" spans="1:16" ht="28.5" customHeight="1" x14ac:dyDescent="0.2">
      <c r="A88" s="317"/>
      <c r="B88" s="303"/>
      <c r="C88" s="291"/>
      <c r="D88" s="287"/>
      <c r="E88" s="272"/>
      <c r="F88" s="272"/>
      <c r="G88" s="281"/>
      <c r="H88" s="279"/>
      <c r="I88" s="282"/>
      <c r="J88" s="135" t="s">
        <v>467</v>
      </c>
      <c r="K88" s="417"/>
      <c r="L88" s="419"/>
      <c r="M88" s="223"/>
      <c r="N88" s="225"/>
      <c r="O88" s="227"/>
      <c r="P88" s="282"/>
    </row>
    <row r="89" spans="1:16" ht="28.5" customHeight="1" x14ac:dyDescent="0.2">
      <c r="A89" s="317"/>
      <c r="B89" s="304"/>
      <c r="C89" s="291"/>
      <c r="D89" s="287"/>
      <c r="E89" s="272"/>
      <c r="F89" s="272"/>
      <c r="G89" s="281"/>
      <c r="H89" s="279"/>
      <c r="I89" s="282"/>
      <c r="J89" s="135" t="s">
        <v>508</v>
      </c>
      <c r="K89" s="417"/>
      <c r="L89" s="420"/>
      <c r="M89" s="224"/>
      <c r="N89" s="225"/>
      <c r="O89" s="228"/>
      <c r="P89" s="282"/>
    </row>
    <row r="90" spans="1:16" ht="39.75" customHeight="1" x14ac:dyDescent="0.2">
      <c r="A90" s="391" t="s">
        <v>485</v>
      </c>
      <c r="B90" s="302" t="s">
        <v>266</v>
      </c>
      <c r="C90" s="442">
        <v>0.9</v>
      </c>
      <c r="D90" s="315">
        <v>0.85</v>
      </c>
      <c r="E90" s="278" t="s">
        <v>36</v>
      </c>
      <c r="F90" s="276" t="s">
        <v>156</v>
      </c>
      <c r="G90" s="227" t="s">
        <v>315</v>
      </c>
      <c r="H90" s="226" t="s">
        <v>76</v>
      </c>
      <c r="I90" s="449" t="s">
        <v>72</v>
      </c>
      <c r="J90" s="144">
        <v>0.99</v>
      </c>
      <c r="K90" s="285"/>
      <c r="L90" s="255"/>
      <c r="M90" s="216" t="s">
        <v>343</v>
      </c>
      <c r="N90" s="216" t="s">
        <v>343</v>
      </c>
      <c r="O90" s="216" t="s">
        <v>343</v>
      </c>
      <c r="P90" s="216" t="s">
        <v>343</v>
      </c>
    </row>
    <row r="91" spans="1:16" ht="27" customHeight="1" x14ac:dyDescent="0.2">
      <c r="A91" s="391"/>
      <c r="B91" s="303"/>
      <c r="C91" s="442"/>
      <c r="D91" s="315"/>
      <c r="E91" s="278"/>
      <c r="F91" s="276"/>
      <c r="G91" s="227"/>
      <c r="H91" s="227"/>
      <c r="I91" s="450"/>
      <c r="J91" s="144">
        <v>0.98</v>
      </c>
      <c r="K91" s="286"/>
      <c r="L91" s="255"/>
      <c r="M91" s="217"/>
      <c r="N91" s="217"/>
      <c r="O91" s="217"/>
      <c r="P91" s="217"/>
    </row>
    <row r="92" spans="1:16" ht="27" customHeight="1" x14ac:dyDescent="0.2">
      <c r="A92" s="391"/>
      <c r="B92" s="303"/>
      <c r="C92" s="442"/>
      <c r="D92" s="315"/>
      <c r="E92" s="278"/>
      <c r="F92" s="276"/>
      <c r="G92" s="227"/>
      <c r="H92" s="227"/>
      <c r="I92" s="450"/>
      <c r="J92" s="183">
        <v>0.97199999999999998</v>
      </c>
      <c r="K92" s="285"/>
      <c r="L92" s="255"/>
      <c r="M92" s="217"/>
      <c r="N92" s="217"/>
      <c r="O92" s="217"/>
      <c r="P92" s="217"/>
    </row>
    <row r="93" spans="1:16" ht="27" customHeight="1" x14ac:dyDescent="0.2">
      <c r="A93" s="391"/>
      <c r="B93" s="304"/>
      <c r="C93" s="443"/>
      <c r="D93" s="316"/>
      <c r="E93" s="278"/>
      <c r="F93" s="277"/>
      <c r="G93" s="228"/>
      <c r="H93" s="228"/>
      <c r="I93" s="451"/>
      <c r="J93" s="145">
        <v>0.98299999999999998</v>
      </c>
      <c r="K93" s="286"/>
      <c r="L93" s="255"/>
      <c r="M93" s="218"/>
      <c r="N93" s="218"/>
      <c r="O93" s="218"/>
      <c r="P93" s="218"/>
    </row>
    <row r="94" spans="1:16" ht="42" customHeight="1" x14ac:dyDescent="0.2">
      <c r="A94" s="391"/>
      <c r="B94" s="302" t="s">
        <v>270</v>
      </c>
      <c r="C94" s="442">
        <v>0.9</v>
      </c>
      <c r="D94" s="315">
        <v>0.85</v>
      </c>
      <c r="E94" s="272" t="s">
        <v>36</v>
      </c>
      <c r="F94" s="270" t="s">
        <v>156</v>
      </c>
      <c r="G94" s="258" t="s">
        <v>315</v>
      </c>
      <c r="H94" s="374" t="s">
        <v>76</v>
      </c>
      <c r="I94" s="341" t="s">
        <v>72</v>
      </c>
      <c r="J94" s="145">
        <v>0.97499999999999998</v>
      </c>
      <c r="K94" s="285"/>
      <c r="L94" s="255"/>
      <c r="M94" s="216" t="s">
        <v>343</v>
      </c>
      <c r="N94" s="216" t="s">
        <v>343</v>
      </c>
      <c r="O94" s="216" t="s">
        <v>343</v>
      </c>
      <c r="P94" s="216" t="s">
        <v>343</v>
      </c>
    </row>
    <row r="95" spans="1:16" ht="33" customHeight="1" x14ac:dyDescent="0.2">
      <c r="A95" s="391"/>
      <c r="B95" s="303"/>
      <c r="C95" s="442"/>
      <c r="D95" s="315"/>
      <c r="E95" s="272"/>
      <c r="F95" s="270"/>
      <c r="G95" s="258"/>
      <c r="H95" s="406"/>
      <c r="I95" s="342"/>
      <c r="J95" s="144">
        <v>0.99</v>
      </c>
      <c r="K95" s="286"/>
      <c r="L95" s="255"/>
      <c r="M95" s="217"/>
      <c r="N95" s="217"/>
      <c r="O95" s="217"/>
      <c r="P95" s="217"/>
    </row>
    <row r="96" spans="1:16" ht="42" customHeight="1" x14ac:dyDescent="0.2">
      <c r="A96" s="391"/>
      <c r="B96" s="303"/>
      <c r="C96" s="442"/>
      <c r="D96" s="315"/>
      <c r="E96" s="272"/>
      <c r="F96" s="270"/>
      <c r="G96" s="258"/>
      <c r="H96" s="406"/>
      <c r="I96" s="342"/>
      <c r="J96" s="145">
        <v>0.97499999999999998</v>
      </c>
      <c r="K96" s="285"/>
      <c r="L96" s="255"/>
      <c r="M96" s="217"/>
      <c r="N96" s="217"/>
      <c r="O96" s="217"/>
      <c r="P96" s="217"/>
    </row>
    <row r="97" spans="1:16" ht="39.75" customHeight="1" x14ac:dyDescent="0.2">
      <c r="A97" s="391"/>
      <c r="B97" s="304"/>
      <c r="C97" s="443"/>
      <c r="D97" s="316"/>
      <c r="E97" s="272"/>
      <c r="F97" s="271"/>
      <c r="G97" s="259"/>
      <c r="H97" s="407"/>
      <c r="I97" s="343"/>
      <c r="J97" s="186">
        <v>1</v>
      </c>
      <c r="K97" s="286"/>
      <c r="L97" s="255"/>
      <c r="M97" s="218"/>
      <c r="N97" s="218"/>
      <c r="O97" s="218"/>
      <c r="P97" s="218"/>
    </row>
    <row r="98" spans="1:16" ht="42" customHeight="1" x14ac:dyDescent="0.2">
      <c r="A98" s="391"/>
      <c r="B98" s="302" t="s">
        <v>267</v>
      </c>
      <c r="C98" s="444">
        <v>0.9</v>
      </c>
      <c r="D98" s="314">
        <v>0.85</v>
      </c>
      <c r="E98" s="273" t="s">
        <v>36</v>
      </c>
      <c r="F98" s="270" t="s">
        <v>156</v>
      </c>
      <c r="G98" s="257" t="s">
        <v>316</v>
      </c>
      <c r="H98" s="374" t="s">
        <v>76</v>
      </c>
      <c r="I98" s="341" t="s">
        <v>72</v>
      </c>
      <c r="J98" s="144">
        <v>0.91500000000000004</v>
      </c>
      <c r="K98" s="285"/>
      <c r="L98" s="255"/>
      <c r="M98" s="216" t="s">
        <v>343</v>
      </c>
      <c r="N98" s="216" t="s">
        <v>343</v>
      </c>
      <c r="O98" s="216" t="s">
        <v>343</v>
      </c>
      <c r="P98" s="216" t="s">
        <v>343</v>
      </c>
    </row>
    <row r="99" spans="1:16" ht="27" customHeight="1" x14ac:dyDescent="0.2">
      <c r="A99" s="391"/>
      <c r="B99" s="303"/>
      <c r="C99" s="442"/>
      <c r="D99" s="315"/>
      <c r="E99" s="274"/>
      <c r="F99" s="270"/>
      <c r="G99" s="258"/>
      <c r="H99" s="406"/>
      <c r="I99" s="342"/>
      <c r="J99" s="145">
        <v>0.98299999999999998</v>
      </c>
      <c r="K99" s="286"/>
      <c r="L99" s="255"/>
      <c r="M99" s="217"/>
      <c r="N99" s="217"/>
      <c r="O99" s="217"/>
      <c r="P99" s="217"/>
    </row>
    <row r="100" spans="1:16" ht="27" customHeight="1" x14ac:dyDescent="0.2">
      <c r="A100" s="391"/>
      <c r="B100" s="303"/>
      <c r="C100" s="442"/>
      <c r="D100" s="315"/>
      <c r="E100" s="274"/>
      <c r="F100" s="270"/>
      <c r="G100" s="258"/>
      <c r="H100" s="406"/>
      <c r="I100" s="342"/>
      <c r="J100" s="145">
        <v>0.98299999999999998</v>
      </c>
      <c r="K100" s="285"/>
      <c r="L100" s="255"/>
      <c r="M100" s="217"/>
      <c r="N100" s="217"/>
      <c r="O100" s="217"/>
      <c r="P100" s="217"/>
    </row>
    <row r="101" spans="1:16" ht="27" customHeight="1" x14ac:dyDescent="0.2">
      <c r="A101" s="391"/>
      <c r="B101" s="304"/>
      <c r="C101" s="443"/>
      <c r="D101" s="316"/>
      <c r="E101" s="275"/>
      <c r="F101" s="271"/>
      <c r="G101" s="259"/>
      <c r="H101" s="407"/>
      <c r="I101" s="343"/>
      <c r="J101" s="145">
        <v>0.96699999999999997</v>
      </c>
      <c r="K101" s="286"/>
      <c r="L101" s="255"/>
      <c r="M101" s="218"/>
      <c r="N101" s="218"/>
      <c r="O101" s="218"/>
      <c r="P101" s="218"/>
    </row>
    <row r="102" spans="1:16" ht="36" customHeight="1" x14ac:dyDescent="0.2">
      <c r="A102" s="390" t="s">
        <v>178</v>
      </c>
      <c r="B102" s="288" t="s">
        <v>238</v>
      </c>
      <c r="C102" s="291">
        <v>0.9</v>
      </c>
      <c r="D102" s="280" t="s">
        <v>101</v>
      </c>
      <c r="E102" s="278" t="s">
        <v>220</v>
      </c>
      <c r="F102" s="272" t="s">
        <v>190</v>
      </c>
      <c r="G102" s="278" t="s">
        <v>23</v>
      </c>
      <c r="H102" s="278" t="s">
        <v>224</v>
      </c>
      <c r="I102" s="308" t="s">
        <v>72</v>
      </c>
      <c r="J102" s="146">
        <v>1</v>
      </c>
      <c r="K102" s="285"/>
      <c r="L102" s="255"/>
      <c r="M102" s="225" t="s">
        <v>343</v>
      </c>
      <c r="N102" s="225" t="s">
        <v>343</v>
      </c>
      <c r="O102" s="225" t="s">
        <v>343</v>
      </c>
      <c r="P102" s="216" t="s">
        <v>343</v>
      </c>
    </row>
    <row r="103" spans="1:16" ht="36" customHeight="1" x14ac:dyDescent="0.2">
      <c r="A103" s="391"/>
      <c r="B103" s="289"/>
      <c r="C103" s="292"/>
      <c r="D103" s="280"/>
      <c r="E103" s="278"/>
      <c r="F103" s="272"/>
      <c r="G103" s="279"/>
      <c r="H103" s="279"/>
      <c r="I103" s="309"/>
      <c r="J103" s="146">
        <v>1</v>
      </c>
      <c r="K103" s="286"/>
      <c r="L103" s="255"/>
      <c r="M103" s="225"/>
      <c r="N103" s="225"/>
      <c r="O103" s="225"/>
      <c r="P103" s="217"/>
    </row>
    <row r="104" spans="1:16" ht="36" customHeight="1" x14ac:dyDescent="0.2">
      <c r="A104" s="391"/>
      <c r="B104" s="289"/>
      <c r="C104" s="292"/>
      <c r="D104" s="280"/>
      <c r="E104" s="278"/>
      <c r="F104" s="272"/>
      <c r="G104" s="279"/>
      <c r="H104" s="279"/>
      <c r="I104" s="309"/>
      <c r="J104" s="146">
        <v>0.97</v>
      </c>
      <c r="K104" s="285"/>
      <c r="L104" s="255"/>
      <c r="M104" s="225"/>
      <c r="N104" s="225"/>
      <c r="O104" s="225"/>
      <c r="P104" s="217"/>
    </row>
    <row r="105" spans="1:16" ht="36" customHeight="1" x14ac:dyDescent="0.2">
      <c r="A105" s="391"/>
      <c r="B105" s="290"/>
      <c r="C105" s="292"/>
      <c r="D105" s="280"/>
      <c r="E105" s="278"/>
      <c r="F105" s="272"/>
      <c r="G105" s="279"/>
      <c r="H105" s="279"/>
      <c r="I105" s="310"/>
      <c r="J105" s="146">
        <v>1</v>
      </c>
      <c r="K105" s="286"/>
      <c r="L105" s="255"/>
      <c r="M105" s="225"/>
      <c r="N105" s="225"/>
      <c r="O105" s="225"/>
      <c r="P105" s="218"/>
    </row>
    <row r="106" spans="1:16" ht="36" customHeight="1" x14ac:dyDescent="0.2">
      <c r="A106" s="391"/>
      <c r="B106" s="288" t="s">
        <v>239</v>
      </c>
      <c r="C106" s="291">
        <v>0.9</v>
      </c>
      <c r="D106" s="280" t="s">
        <v>101</v>
      </c>
      <c r="E106" s="278" t="s">
        <v>220</v>
      </c>
      <c r="F106" s="272" t="s">
        <v>190</v>
      </c>
      <c r="G106" s="278" t="s">
        <v>23</v>
      </c>
      <c r="H106" s="278" t="s">
        <v>224</v>
      </c>
      <c r="I106" s="308" t="s">
        <v>72</v>
      </c>
      <c r="J106" s="146">
        <v>0.99</v>
      </c>
      <c r="K106" s="337"/>
      <c r="L106" s="337"/>
      <c r="M106" s="225" t="s">
        <v>343</v>
      </c>
      <c r="N106" s="225" t="s">
        <v>343</v>
      </c>
      <c r="O106" s="225" t="s">
        <v>343</v>
      </c>
      <c r="P106" s="216" t="s">
        <v>343</v>
      </c>
    </row>
    <row r="107" spans="1:16" ht="36" customHeight="1" x14ac:dyDescent="0.2">
      <c r="A107" s="391"/>
      <c r="B107" s="289"/>
      <c r="C107" s="292"/>
      <c r="D107" s="280"/>
      <c r="E107" s="278"/>
      <c r="F107" s="272"/>
      <c r="G107" s="279"/>
      <c r="H107" s="279"/>
      <c r="I107" s="309"/>
      <c r="J107" s="146">
        <v>1</v>
      </c>
      <c r="K107" s="337"/>
      <c r="L107" s="337"/>
      <c r="M107" s="225"/>
      <c r="N107" s="225"/>
      <c r="O107" s="225"/>
      <c r="P107" s="217"/>
    </row>
    <row r="108" spans="1:16" ht="36" customHeight="1" x14ac:dyDescent="0.2">
      <c r="A108" s="391"/>
      <c r="B108" s="289"/>
      <c r="C108" s="292"/>
      <c r="D108" s="280"/>
      <c r="E108" s="278"/>
      <c r="F108" s="272"/>
      <c r="G108" s="279"/>
      <c r="H108" s="279"/>
      <c r="I108" s="309"/>
      <c r="J108" s="146">
        <v>1</v>
      </c>
      <c r="K108" s="337"/>
      <c r="L108" s="337"/>
      <c r="M108" s="225"/>
      <c r="N108" s="225"/>
      <c r="O108" s="225"/>
      <c r="P108" s="217"/>
    </row>
    <row r="109" spans="1:16" ht="36" customHeight="1" x14ac:dyDescent="0.2">
      <c r="A109" s="391"/>
      <c r="B109" s="290"/>
      <c r="C109" s="292"/>
      <c r="D109" s="280"/>
      <c r="E109" s="278"/>
      <c r="F109" s="272"/>
      <c r="G109" s="279"/>
      <c r="H109" s="279"/>
      <c r="I109" s="310"/>
      <c r="J109" s="146">
        <v>0.95</v>
      </c>
      <c r="K109" s="337"/>
      <c r="L109" s="337"/>
      <c r="M109" s="225"/>
      <c r="N109" s="225"/>
      <c r="O109" s="225"/>
      <c r="P109" s="218"/>
    </row>
    <row r="110" spans="1:16" ht="36" customHeight="1" x14ac:dyDescent="0.2">
      <c r="A110" s="391"/>
      <c r="B110" s="289" t="s">
        <v>225</v>
      </c>
      <c r="C110" s="401">
        <v>0.9</v>
      </c>
      <c r="D110" s="280" t="s">
        <v>101</v>
      </c>
      <c r="E110" s="278" t="s">
        <v>220</v>
      </c>
      <c r="F110" s="272" t="s">
        <v>190</v>
      </c>
      <c r="G110" s="278" t="s">
        <v>23</v>
      </c>
      <c r="H110" s="278" t="s">
        <v>224</v>
      </c>
      <c r="I110" s="308" t="s">
        <v>72</v>
      </c>
      <c r="J110" s="146">
        <v>1</v>
      </c>
      <c r="K110" s="337"/>
      <c r="L110" s="337"/>
      <c r="M110" s="225" t="s">
        <v>343</v>
      </c>
      <c r="N110" s="225" t="s">
        <v>343</v>
      </c>
      <c r="O110" s="225" t="s">
        <v>343</v>
      </c>
      <c r="P110" s="216" t="s">
        <v>343</v>
      </c>
    </row>
    <row r="111" spans="1:16" ht="36" customHeight="1" x14ac:dyDescent="0.2">
      <c r="A111" s="391"/>
      <c r="B111" s="289"/>
      <c r="C111" s="292"/>
      <c r="D111" s="280"/>
      <c r="E111" s="278"/>
      <c r="F111" s="272"/>
      <c r="G111" s="279"/>
      <c r="H111" s="279"/>
      <c r="I111" s="309"/>
      <c r="J111" s="146">
        <v>1</v>
      </c>
      <c r="K111" s="337"/>
      <c r="L111" s="337"/>
      <c r="M111" s="225"/>
      <c r="N111" s="225"/>
      <c r="O111" s="225"/>
      <c r="P111" s="217"/>
    </row>
    <row r="112" spans="1:16" ht="36" customHeight="1" x14ac:dyDescent="0.2">
      <c r="A112" s="391"/>
      <c r="B112" s="289"/>
      <c r="C112" s="292"/>
      <c r="D112" s="280"/>
      <c r="E112" s="278"/>
      <c r="F112" s="272"/>
      <c r="G112" s="279"/>
      <c r="H112" s="279"/>
      <c r="I112" s="309"/>
      <c r="J112" s="146">
        <v>1</v>
      </c>
      <c r="K112" s="337"/>
      <c r="L112" s="337"/>
      <c r="M112" s="225"/>
      <c r="N112" s="225"/>
      <c r="O112" s="225"/>
      <c r="P112" s="217"/>
    </row>
    <row r="113" spans="1:16" ht="36" customHeight="1" x14ac:dyDescent="0.2">
      <c r="A113" s="391"/>
      <c r="B113" s="290"/>
      <c r="C113" s="292"/>
      <c r="D113" s="280"/>
      <c r="E113" s="278"/>
      <c r="F113" s="272"/>
      <c r="G113" s="279"/>
      <c r="H113" s="279"/>
      <c r="I113" s="310"/>
      <c r="J113" s="146">
        <v>0.95</v>
      </c>
      <c r="K113" s="337"/>
      <c r="L113" s="337"/>
      <c r="M113" s="225"/>
      <c r="N113" s="225"/>
      <c r="O113" s="225"/>
      <c r="P113" s="218"/>
    </row>
    <row r="114" spans="1:16" ht="36" customHeight="1" x14ac:dyDescent="0.2">
      <c r="A114" s="391"/>
      <c r="B114" s="288" t="s">
        <v>226</v>
      </c>
      <c r="C114" s="291">
        <v>0.9</v>
      </c>
      <c r="D114" s="280" t="s">
        <v>101</v>
      </c>
      <c r="E114" s="278" t="s">
        <v>220</v>
      </c>
      <c r="F114" s="272" t="s">
        <v>190</v>
      </c>
      <c r="G114" s="278" t="s">
        <v>23</v>
      </c>
      <c r="H114" s="278" t="s">
        <v>224</v>
      </c>
      <c r="I114" s="308" t="s">
        <v>72</v>
      </c>
      <c r="J114" s="146">
        <v>0.97</v>
      </c>
      <c r="K114" s="337"/>
      <c r="L114" s="337"/>
      <c r="M114" s="225" t="s">
        <v>343</v>
      </c>
      <c r="N114" s="225" t="s">
        <v>343</v>
      </c>
      <c r="O114" s="225" t="s">
        <v>343</v>
      </c>
      <c r="P114" s="216" t="s">
        <v>343</v>
      </c>
    </row>
    <row r="115" spans="1:16" ht="36" customHeight="1" x14ac:dyDescent="0.2">
      <c r="A115" s="391"/>
      <c r="B115" s="289"/>
      <c r="C115" s="292"/>
      <c r="D115" s="280"/>
      <c r="E115" s="278"/>
      <c r="F115" s="272"/>
      <c r="G115" s="279"/>
      <c r="H115" s="279"/>
      <c r="I115" s="309"/>
      <c r="J115" s="146">
        <v>1</v>
      </c>
      <c r="K115" s="337"/>
      <c r="L115" s="337"/>
      <c r="M115" s="225"/>
      <c r="N115" s="225"/>
      <c r="O115" s="225"/>
      <c r="P115" s="217"/>
    </row>
    <row r="116" spans="1:16" ht="36" customHeight="1" x14ac:dyDescent="0.2">
      <c r="A116" s="391"/>
      <c r="B116" s="289"/>
      <c r="C116" s="292"/>
      <c r="D116" s="280"/>
      <c r="E116" s="278"/>
      <c r="F116" s="272"/>
      <c r="G116" s="279"/>
      <c r="H116" s="279"/>
      <c r="I116" s="309"/>
      <c r="J116" s="146">
        <v>0.93</v>
      </c>
      <c r="K116" s="337"/>
      <c r="L116" s="337"/>
      <c r="M116" s="225"/>
      <c r="N116" s="225"/>
      <c r="O116" s="225"/>
      <c r="P116" s="217"/>
    </row>
    <row r="117" spans="1:16" ht="36" customHeight="1" x14ac:dyDescent="0.2">
      <c r="A117" s="392"/>
      <c r="B117" s="290"/>
      <c r="C117" s="292"/>
      <c r="D117" s="280"/>
      <c r="E117" s="278"/>
      <c r="F117" s="272"/>
      <c r="G117" s="279"/>
      <c r="H117" s="279"/>
      <c r="I117" s="310"/>
      <c r="J117" s="146">
        <v>0.98</v>
      </c>
      <c r="K117" s="337"/>
      <c r="L117" s="337"/>
      <c r="M117" s="225"/>
      <c r="N117" s="225"/>
      <c r="O117" s="225"/>
      <c r="P117" s="218"/>
    </row>
    <row r="118" spans="1:16" ht="32.25" customHeight="1" x14ac:dyDescent="0.2">
      <c r="A118" s="390" t="s">
        <v>247</v>
      </c>
      <c r="B118" s="446" t="s">
        <v>244</v>
      </c>
      <c r="C118" s="291" t="s">
        <v>488</v>
      </c>
      <c r="D118" s="280" t="s">
        <v>219</v>
      </c>
      <c r="E118" s="278" t="s">
        <v>220</v>
      </c>
      <c r="F118" s="272" t="s">
        <v>190</v>
      </c>
      <c r="G118" s="462"/>
      <c r="H118" s="278" t="s">
        <v>245</v>
      </c>
      <c r="I118" s="308" t="s">
        <v>72</v>
      </c>
      <c r="J118" s="159" t="s">
        <v>337</v>
      </c>
      <c r="K118" s="256"/>
      <c r="L118" s="256"/>
      <c r="M118" s="225" t="s">
        <v>343</v>
      </c>
      <c r="N118" s="225" t="s">
        <v>343</v>
      </c>
      <c r="O118" s="225" t="s">
        <v>343</v>
      </c>
      <c r="P118" s="216" t="s">
        <v>343</v>
      </c>
    </row>
    <row r="119" spans="1:16" ht="32.25" customHeight="1" x14ac:dyDescent="0.2">
      <c r="A119" s="391"/>
      <c r="B119" s="447"/>
      <c r="C119" s="292"/>
      <c r="D119" s="280"/>
      <c r="E119" s="278"/>
      <c r="F119" s="272"/>
      <c r="G119" s="463"/>
      <c r="H119" s="279"/>
      <c r="I119" s="309"/>
      <c r="J119" s="159" t="s">
        <v>416</v>
      </c>
      <c r="K119" s="256"/>
      <c r="L119" s="256"/>
      <c r="M119" s="225"/>
      <c r="N119" s="225"/>
      <c r="O119" s="225"/>
      <c r="P119" s="217"/>
    </row>
    <row r="120" spans="1:16" ht="32.25" customHeight="1" x14ac:dyDescent="0.2">
      <c r="A120" s="391"/>
      <c r="B120" s="447"/>
      <c r="C120" s="292"/>
      <c r="D120" s="280"/>
      <c r="E120" s="278"/>
      <c r="F120" s="272"/>
      <c r="G120" s="463"/>
      <c r="H120" s="279"/>
      <c r="I120" s="309"/>
      <c r="J120" s="159" t="s">
        <v>469</v>
      </c>
      <c r="K120" s="256"/>
      <c r="L120" s="256"/>
      <c r="M120" s="225"/>
      <c r="N120" s="225"/>
      <c r="O120" s="225"/>
      <c r="P120" s="217"/>
    </row>
    <row r="121" spans="1:16" ht="47.25" customHeight="1" x14ac:dyDescent="0.2">
      <c r="A121" s="391"/>
      <c r="B121" s="448"/>
      <c r="C121" s="292"/>
      <c r="D121" s="280"/>
      <c r="E121" s="278"/>
      <c r="F121" s="272"/>
      <c r="G121" s="463"/>
      <c r="H121" s="279"/>
      <c r="I121" s="310"/>
      <c r="J121" s="159" t="s">
        <v>509</v>
      </c>
      <c r="K121" s="256"/>
      <c r="L121" s="256"/>
      <c r="M121" s="225"/>
      <c r="N121" s="225"/>
      <c r="O121" s="225"/>
      <c r="P121" s="218"/>
    </row>
    <row r="122" spans="1:16" ht="33" customHeight="1" x14ac:dyDescent="0.2">
      <c r="A122" s="391"/>
      <c r="B122" s="302" t="s">
        <v>325</v>
      </c>
      <c r="C122" s="427" t="s">
        <v>417</v>
      </c>
      <c r="D122" s="305" t="s">
        <v>326</v>
      </c>
      <c r="E122" s="308" t="s">
        <v>220</v>
      </c>
      <c r="F122" s="273" t="s">
        <v>190</v>
      </c>
      <c r="G122" s="279" t="s">
        <v>327</v>
      </c>
      <c r="H122" s="279" t="s">
        <v>245</v>
      </c>
      <c r="I122" s="278" t="s">
        <v>328</v>
      </c>
      <c r="J122" s="147" t="s">
        <v>418</v>
      </c>
      <c r="K122" s="286"/>
      <c r="L122" s="337"/>
      <c r="M122" s="225" t="s">
        <v>343</v>
      </c>
      <c r="N122" s="225" t="s">
        <v>420</v>
      </c>
      <c r="O122" s="225" t="s">
        <v>471</v>
      </c>
      <c r="P122" s="219" t="s">
        <v>549</v>
      </c>
    </row>
    <row r="123" spans="1:16" ht="33" customHeight="1" x14ac:dyDescent="0.2">
      <c r="A123" s="391"/>
      <c r="B123" s="303"/>
      <c r="C123" s="428"/>
      <c r="D123" s="306"/>
      <c r="E123" s="309"/>
      <c r="F123" s="274"/>
      <c r="G123" s="279"/>
      <c r="H123" s="279"/>
      <c r="I123" s="278"/>
      <c r="J123" s="146" t="s">
        <v>419</v>
      </c>
      <c r="K123" s="286"/>
      <c r="L123" s="337"/>
      <c r="M123" s="225"/>
      <c r="N123" s="225"/>
      <c r="O123" s="225"/>
      <c r="P123" s="220"/>
    </row>
    <row r="124" spans="1:16" ht="33" customHeight="1" x14ac:dyDescent="0.2">
      <c r="A124" s="391"/>
      <c r="B124" s="303"/>
      <c r="C124" s="428"/>
      <c r="D124" s="306"/>
      <c r="E124" s="309"/>
      <c r="F124" s="274"/>
      <c r="G124" s="279"/>
      <c r="H124" s="279"/>
      <c r="I124" s="278"/>
      <c r="J124" s="146" t="s">
        <v>470</v>
      </c>
      <c r="K124" s="286"/>
      <c r="L124" s="337"/>
      <c r="M124" s="225"/>
      <c r="N124" s="225"/>
      <c r="O124" s="225"/>
      <c r="P124" s="220"/>
    </row>
    <row r="125" spans="1:16" ht="49.5" customHeight="1" x14ac:dyDescent="0.2">
      <c r="A125" s="391"/>
      <c r="B125" s="304"/>
      <c r="C125" s="429"/>
      <c r="D125" s="307"/>
      <c r="E125" s="310"/>
      <c r="F125" s="275"/>
      <c r="G125" s="279"/>
      <c r="H125" s="279"/>
      <c r="I125" s="278"/>
      <c r="J125" s="146" t="s">
        <v>491</v>
      </c>
      <c r="K125" s="286"/>
      <c r="L125" s="337"/>
      <c r="M125" s="225"/>
      <c r="N125" s="225"/>
      <c r="O125" s="225"/>
      <c r="P125" s="221"/>
    </row>
    <row r="126" spans="1:16" ht="28.5" customHeight="1" x14ac:dyDescent="0.2">
      <c r="A126" s="391"/>
      <c r="B126" s="302" t="s">
        <v>329</v>
      </c>
      <c r="C126" s="299">
        <v>4.3</v>
      </c>
      <c r="D126" s="311" t="s">
        <v>330</v>
      </c>
      <c r="E126" s="308" t="s">
        <v>220</v>
      </c>
      <c r="F126" s="273" t="s">
        <v>190</v>
      </c>
      <c r="G126" s="406"/>
      <c r="H126" s="406" t="s">
        <v>245</v>
      </c>
      <c r="I126" s="309" t="s">
        <v>72</v>
      </c>
      <c r="J126" s="148">
        <v>4.46</v>
      </c>
      <c r="K126" s="430"/>
      <c r="L126" s="351"/>
      <c r="M126" s="225" t="s">
        <v>343</v>
      </c>
      <c r="N126" s="225" t="s">
        <v>343</v>
      </c>
      <c r="O126" s="225" t="s">
        <v>343</v>
      </c>
      <c r="P126" s="225" t="s">
        <v>343</v>
      </c>
    </row>
    <row r="127" spans="1:16" ht="28.5" customHeight="1" x14ac:dyDescent="0.2">
      <c r="A127" s="391"/>
      <c r="B127" s="303"/>
      <c r="C127" s="300"/>
      <c r="D127" s="312"/>
      <c r="E127" s="309"/>
      <c r="F127" s="274"/>
      <c r="G127" s="406"/>
      <c r="H127" s="406"/>
      <c r="I127" s="309"/>
      <c r="J127" s="148">
        <v>4.46</v>
      </c>
      <c r="K127" s="431"/>
      <c r="L127" s="351"/>
      <c r="M127" s="225"/>
      <c r="N127" s="225"/>
      <c r="O127" s="225"/>
      <c r="P127" s="225"/>
    </row>
    <row r="128" spans="1:16" ht="28.5" customHeight="1" x14ac:dyDescent="0.2">
      <c r="A128" s="391"/>
      <c r="B128" s="303"/>
      <c r="C128" s="300"/>
      <c r="D128" s="312"/>
      <c r="E128" s="309"/>
      <c r="F128" s="274"/>
      <c r="G128" s="406"/>
      <c r="H128" s="406"/>
      <c r="I128" s="309"/>
      <c r="J128" s="148">
        <v>4.8600000000000003</v>
      </c>
      <c r="K128" s="432"/>
      <c r="L128" s="351"/>
      <c r="M128" s="225"/>
      <c r="N128" s="225"/>
      <c r="O128" s="225"/>
      <c r="P128" s="225"/>
    </row>
    <row r="129" spans="1:16" ht="28.5" customHeight="1" x14ac:dyDescent="0.2">
      <c r="A129" s="391"/>
      <c r="B129" s="304"/>
      <c r="C129" s="301"/>
      <c r="D129" s="313"/>
      <c r="E129" s="310"/>
      <c r="F129" s="275"/>
      <c r="G129" s="407"/>
      <c r="H129" s="407"/>
      <c r="I129" s="310"/>
      <c r="J129" s="148">
        <v>4.8899999999999997</v>
      </c>
      <c r="K129" s="431"/>
      <c r="L129" s="352"/>
      <c r="M129" s="225"/>
      <c r="N129" s="225"/>
      <c r="O129" s="225"/>
      <c r="P129" s="225"/>
    </row>
    <row r="130" spans="1:16" ht="33.75" customHeight="1" x14ac:dyDescent="0.2">
      <c r="A130" s="317" t="s">
        <v>486</v>
      </c>
      <c r="B130" s="296" t="s">
        <v>281</v>
      </c>
      <c r="C130" s="291">
        <v>0.95</v>
      </c>
      <c r="D130" s="280">
        <v>0.9</v>
      </c>
      <c r="E130" s="278" t="s">
        <v>36</v>
      </c>
      <c r="F130" s="272" t="s">
        <v>189</v>
      </c>
      <c r="G130" s="244" t="s">
        <v>282</v>
      </c>
      <c r="H130" s="278" t="s">
        <v>273</v>
      </c>
      <c r="I130" s="308" t="s">
        <v>72</v>
      </c>
      <c r="J130" s="151">
        <v>0.99660000000000004</v>
      </c>
      <c r="K130" s="363"/>
      <c r="L130" s="356"/>
      <c r="M130" s="225" t="s">
        <v>343</v>
      </c>
      <c r="N130" s="225" t="s">
        <v>343</v>
      </c>
      <c r="O130" s="225" t="s">
        <v>343</v>
      </c>
      <c r="P130" s="225" t="s">
        <v>343</v>
      </c>
    </row>
    <row r="131" spans="1:16" ht="33.75" customHeight="1" x14ac:dyDescent="0.2">
      <c r="A131" s="317"/>
      <c r="B131" s="297"/>
      <c r="C131" s="295"/>
      <c r="D131" s="280"/>
      <c r="E131" s="278"/>
      <c r="F131" s="272"/>
      <c r="G131" s="244"/>
      <c r="H131" s="279"/>
      <c r="I131" s="309"/>
      <c r="J131" s="151">
        <v>0.99380000000000002</v>
      </c>
      <c r="K131" s="363"/>
      <c r="L131" s="356"/>
      <c r="M131" s="225"/>
      <c r="N131" s="225"/>
      <c r="O131" s="225"/>
      <c r="P131" s="225"/>
    </row>
    <row r="132" spans="1:16" ht="33.75" customHeight="1" x14ac:dyDescent="0.2">
      <c r="A132" s="317"/>
      <c r="B132" s="297"/>
      <c r="C132" s="295"/>
      <c r="D132" s="280"/>
      <c r="E132" s="278"/>
      <c r="F132" s="272"/>
      <c r="G132" s="244"/>
      <c r="H132" s="279"/>
      <c r="I132" s="309"/>
      <c r="J132" s="151">
        <v>0.99009999999999998</v>
      </c>
      <c r="K132" s="283"/>
      <c r="L132" s="356"/>
      <c r="M132" s="225"/>
      <c r="N132" s="225"/>
      <c r="O132" s="225"/>
      <c r="P132" s="225"/>
    </row>
    <row r="133" spans="1:16" ht="66.75" customHeight="1" x14ac:dyDescent="0.2">
      <c r="A133" s="317"/>
      <c r="B133" s="298"/>
      <c r="C133" s="295"/>
      <c r="D133" s="280"/>
      <c r="E133" s="278"/>
      <c r="F133" s="272"/>
      <c r="G133" s="244"/>
      <c r="H133" s="279"/>
      <c r="I133" s="310"/>
      <c r="J133" s="151">
        <v>0.9829</v>
      </c>
      <c r="K133" s="284"/>
      <c r="L133" s="356"/>
      <c r="M133" s="225"/>
      <c r="N133" s="225"/>
      <c r="O133" s="225"/>
      <c r="P133" s="225"/>
    </row>
    <row r="134" spans="1:16" ht="42" customHeight="1" x14ac:dyDescent="0.2">
      <c r="A134" s="317"/>
      <c r="B134" s="296" t="s">
        <v>283</v>
      </c>
      <c r="C134" s="291">
        <v>0.7</v>
      </c>
      <c r="D134" s="280">
        <v>0.6</v>
      </c>
      <c r="E134" s="278" t="s">
        <v>36</v>
      </c>
      <c r="F134" s="272" t="s">
        <v>189</v>
      </c>
      <c r="G134" s="244"/>
      <c r="H134" s="278" t="s">
        <v>273</v>
      </c>
      <c r="I134" s="308" t="s">
        <v>72</v>
      </c>
      <c r="J134" s="151">
        <v>0.76</v>
      </c>
      <c r="K134" s="110"/>
      <c r="L134" s="150"/>
      <c r="M134" s="216" t="s">
        <v>343</v>
      </c>
      <c r="N134" s="216" t="s">
        <v>426</v>
      </c>
      <c r="O134" s="216" t="s">
        <v>343</v>
      </c>
      <c r="P134" s="216" t="s">
        <v>550</v>
      </c>
    </row>
    <row r="135" spans="1:16" ht="66.75" customHeight="1" x14ac:dyDescent="0.2">
      <c r="A135" s="317"/>
      <c r="B135" s="452"/>
      <c r="C135" s="295"/>
      <c r="D135" s="280"/>
      <c r="E135" s="278"/>
      <c r="F135" s="272"/>
      <c r="G135" s="244"/>
      <c r="H135" s="279"/>
      <c r="I135" s="309"/>
      <c r="J135" s="174">
        <v>0.66</v>
      </c>
      <c r="K135" s="110"/>
      <c r="L135" s="150"/>
      <c r="M135" s="217"/>
      <c r="N135" s="217"/>
      <c r="O135" s="217"/>
      <c r="P135" s="217"/>
    </row>
    <row r="136" spans="1:16" ht="66.75" customHeight="1" x14ac:dyDescent="0.2">
      <c r="A136" s="317"/>
      <c r="B136" s="452"/>
      <c r="C136" s="295"/>
      <c r="D136" s="280"/>
      <c r="E136" s="278"/>
      <c r="F136" s="272"/>
      <c r="G136" s="244"/>
      <c r="H136" s="279"/>
      <c r="I136" s="309"/>
      <c r="J136" s="146">
        <v>0.81</v>
      </c>
      <c r="K136" s="110"/>
      <c r="L136" s="150"/>
      <c r="M136" s="217"/>
      <c r="N136" s="217"/>
      <c r="O136" s="217"/>
      <c r="P136" s="217"/>
    </row>
    <row r="137" spans="1:16" ht="66.75" customHeight="1" x14ac:dyDescent="0.2">
      <c r="A137" s="317"/>
      <c r="B137" s="453"/>
      <c r="C137" s="295"/>
      <c r="D137" s="280"/>
      <c r="E137" s="278"/>
      <c r="F137" s="272"/>
      <c r="G137" s="244"/>
      <c r="H137" s="279"/>
      <c r="I137" s="310"/>
      <c r="J137" s="174">
        <v>0.62</v>
      </c>
      <c r="K137" s="110"/>
      <c r="L137" s="150"/>
      <c r="M137" s="218"/>
      <c r="N137" s="218"/>
      <c r="O137" s="218"/>
      <c r="P137" s="218"/>
    </row>
    <row r="138" spans="1:16" ht="34.5" customHeight="1" x14ac:dyDescent="0.2">
      <c r="A138" s="282"/>
      <c r="B138" s="296" t="s">
        <v>286</v>
      </c>
      <c r="C138" s="293">
        <v>0.7</v>
      </c>
      <c r="D138" s="280">
        <v>0.65</v>
      </c>
      <c r="E138" s="278" t="s">
        <v>38</v>
      </c>
      <c r="F138" s="272" t="s">
        <v>182</v>
      </c>
      <c r="G138" s="282" t="s">
        <v>317</v>
      </c>
      <c r="H138" s="282" t="s">
        <v>273</v>
      </c>
      <c r="I138" s="226" t="s">
        <v>72</v>
      </c>
      <c r="J138" s="146">
        <v>0.9</v>
      </c>
      <c r="K138" s="363"/>
      <c r="L138" s="356"/>
      <c r="M138" s="216" t="s">
        <v>343</v>
      </c>
      <c r="N138" s="248" t="s">
        <v>429</v>
      </c>
      <c r="O138" s="230" t="s">
        <v>475</v>
      </c>
      <c r="P138" s="230" t="s">
        <v>475</v>
      </c>
    </row>
    <row r="139" spans="1:16" ht="48" customHeight="1" x14ac:dyDescent="0.2">
      <c r="A139" s="282"/>
      <c r="B139" s="297"/>
      <c r="C139" s="294"/>
      <c r="D139" s="280"/>
      <c r="E139" s="278"/>
      <c r="F139" s="272"/>
      <c r="G139" s="282"/>
      <c r="H139" s="282"/>
      <c r="I139" s="227"/>
      <c r="J139" s="146">
        <v>0.94</v>
      </c>
      <c r="K139" s="363"/>
      <c r="L139" s="356"/>
      <c r="M139" s="217"/>
      <c r="N139" s="249"/>
      <c r="O139" s="231"/>
      <c r="P139" s="231"/>
    </row>
    <row r="140" spans="1:16" ht="34.5" customHeight="1" x14ac:dyDescent="0.2">
      <c r="A140" s="282"/>
      <c r="B140" s="297"/>
      <c r="C140" s="294"/>
      <c r="D140" s="280"/>
      <c r="E140" s="278"/>
      <c r="F140" s="272"/>
      <c r="G140" s="282"/>
      <c r="H140" s="282"/>
      <c r="I140" s="227"/>
      <c r="J140" s="146">
        <v>0.93</v>
      </c>
      <c r="K140" s="283"/>
      <c r="L140" s="356"/>
      <c r="M140" s="217"/>
      <c r="N140" s="249"/>
      <c r="O140" s="231"/>
      <c r="P140" s="231"/>
    </row>
    <row r="141" spans="1:16" ht="61.5" customHeight="1" x14ac:dyDescent="0.2">
      <c r="A141" s="282"/>
      <c r="B141" s="298"/>
      <c r="C141" s="294"/>
      <c r="D141" s="280"/>
      <c r="E141" s="278"/>
      <c r="F141" s="272"/>
      <c r="G141" s="282"/>
      <c r="H141" s="279"/>
      <c r="I141" s="228"/>
      <c r="J141" s="204">
        <v>0.98499999999999999</v>
      </c>
      <c r="K141" s="284"/>
      <c r="L141" s="356"/>
      <c r="M141" s="218"/>
      <c r="N141" s="250"/>
      <c r="O141" s="232"/>
      <c r="P141" s="232"/>
    </row>
    <row r="142" spans="1:16" ht="61.5" customHeight="1" x14ac:dyDescent="0.2">
      <c r="A142" s="282"/>
      <c r="B142" s="296" t="s">
        <v>287</v>
      </c>
      <c r="C142" s="293">
        <v>0.8</v>
      </c>
      <c r="D142" s="280">
        <v>0.75</v>
      </c>
      <c r="E142" s="278" t="s">
        <v>38</v>
      </c>
      <c r="F142" s="272" t="s">
        <v>182</v>
      </c>
      <c r="G142" s="282" t="s">
        <v>288</v>
      </c>
      <c r="H142" s="282" t="s">
        <v>273</v>
      </c>
      <c r="I142" s="226" t="s">
        <v>73</v>
      </c>
      <c r="J142" s="120"/>
      <c r="K142" s="344">
        <v>1</v>
      </c>
      <c r="L142" s="357"/>
      <c r="M142" s="238" t="s">
        <v>344</v>
      </c>
      <c r="N142" s="238" t="s">
        <v>430</v>
      </c>
      <c r="O142" s="219" t="s">
        <v>344</v>
      </c>
      <c r="P142" s="226" t="s">
        <v>551</v>
      </c>
    </row>
    <row r="143" spans="1:16" ht="61.5" customHeight="1" x14ac:dyDescent="0.2">
      <c r="A143" s="282"/>
      <c r="B143" s="297"/>
      <c r="C143" s="294"/>
      <c r="D143" s="280"/>
      <c r="E143" s="278"/>
      <c r="F143" s="272"/>
      <c r="G143" s="282"/>
      <c r="H143" s="282"/>
      <c r="I143" s="227"/>
      <c r="J143" s="120"/>
      <c r="K143" s="344"/>
      <c r="L143" s="358"/>
      <c r="M143" s="239"/>
      <c r="N143" s="239"/>
      <c r="O143" s="220"/>
      <c r="P143" s="227"/>
    </row>
    <row r="144" spans="1:16" ht="61.5" customHeight="1" x14ac:dyDescent="0.2">
      <c r="A144" s="282"/>
      <c r="B144" s="297"/>
      <c r="C144" s="294"/>
      <c r="D144" s="280"/>
      <c r="E144" s="278"/>
      <c r="F144" s="272"/>
      <c r="G144" s="282"/>
      <c r="H144" s="282"/>
      <c r="I144" s="227"/>
      <c r="J144" s="120"/>
      <c r="K144" s="344">
        <v>0.8</v>
      </c>
      <c r="L144" s="358"/>
      <c r="M144" s="239"/>
      <c r="N144" s="239"/>
      <c r="O144" s="220"/>
      <c r="P144" s="227"/>
    </row>
    <row r="145" spans="1:16" ht="61.5" customHeight="1" x14ac:dyDescent="0.2">
      <c r="A145" s="282"/>
      <c r="B145" s="298"/>
      <c r="C145" s="294"/>
      <c r="D145" s="280"/>
      <c r="E145" s="278"/>
      <c r="F145" s="272"/>
      <c r="G145" s="282"/>
      <c r="H145" s="279"/>
      <c r="I145" s="228"/>
      <c r="J145" s="120"/>
      <c r="K145" s="344"/>
      <c r="L145" s="359"/>
      <c r="M145" s="240"/>
      <c r="N145" s="240"/>
      <c r="O145" s="221"/>
      <c r="P145" s="228"/>
    </row>
    <row r="146" spans="1:16" ht="35.25" customHeight="1" x14ac:dyDescent="0.2">
      <c r="A146" s="282"/>
      <c r="B146" s="296" t="s">
        <v>277</v>
      </c>
      <c r="C146" s="293" t="s">
        <v>278</v>
      </c>
      <c r="D146" s="280" t="s">
        <v>279</v>
      </c>
      <c r="E146" s="278" t="s">
        <v>36</v>
      </c>
      <c r="F146" s="272" t="s">
        <v>237</v>
      </c>
      <c r="G146" s="332" t="s">
        <v>280</v>
      </c>
      <c r="H146" s="282" t="s">
        <v>273</v>
      </c>
      <c r="I146" s="226" t="s">
        <v>72</v>
      </c>
      <c r="J146" s="146" t="s">
        <v>278</v>
      </c>
      <c r="K146" s="363"/>
      <c r="L146" s="360"/>
      <c r="M146" s="216" t="s">
        <v>343</v>
      </c>
      <c r="N146" s="216" t="s">
        <v>428</v>
      </c>
      <c r="O146" s="216" t="s">
        <v>428</v>
      </c>
      <c r="P146" s="257" t="s">
        <v>552</v>
      </c>
    </row>
    <row r="147" spans="1:16" ht="35.25" customHeight="1" x14ac:dyDescent="0.2">
      <c r="A147" s="282"/>
      <c r="B147" s="297"/>
      <c r="C147" s="294"/>
      <c r="D147" s="280"/>
      <c r="E147" s="278"/>
      <c r="F147" s="272"/>
      <c r="G147" s="332"/>
      <c r="H147" s="282"/>
      <c r="I147" s="227"/>
      <c r="J147" s="146" t="s">
        <v>427</v>
      </c>
      <c r="K147" s="363"/>
      <c r="L147" s="361"/>
      <c r="M147" s="217"/>
      <c r="N147" s="217"/>
      <c r="O147" s="217"/>
      <c r="P147" s="258"/>
    </row>
    <row r="148" spans="1:16" ht="35.25" customHeight="1" x14ac:dyDescent="0.2">
      <c r="A148" s="282"/>
      <c r="B148" s="297"/>
      <c r="C148" s="294"/>
      <c r="D148" s="280"/>
      <c r="E148" s="278"/>
      <c r="F148" s="272"/>
      <c r="G148" s="332"/>
      <c r="H148" s="282"/>
      <c r="I148" s="227"/>
      <c r="J148" s="146" t="s">
        <v>427</v>
      </c>
      <c r="K148" s="283"/>
      <c r="L148" s="361"/>
      <c r="M148" s="217"/>
      <c r="N148" s="217"/>
      <c r="O148" s="217"/>
      <c r="P148" s="258"/>
    </row>
    <row r="149" spans="1:16" ht="51" customHeight="1" thickBot="1" x14ac:dyDescent="0.25">
      <c r="A149" s="282"/>
      <c r="B149" s="298"/>
      <c r="C149" s="294"/>
      <c r="D149" s="280"/>
      <c r="E149" s="278"/>
      <c r="F149" s="272"/>
      <c r="G149" s="332"/>
      <c r="H149" s="279"/>
      <c r="I149" s="228"/>
      <c r="J149" s="146" t="s">
        <v>427</v>
      </c>
      <c r="K149" s="284"/>
      <c r="L149" s="362"/>
      <c r="M149" s="233"/>
      <c r="N149" s="233"/>
      <c r="O149" s="233"/>
      <c r="P149" s="259"/>
    </row>
    <row r="150" spans="1:16" ht="29.25" customHeight="1" x14ac:dyDescent="0.2">
      <c r="A150" s="390" t="s">
        <v>183</v>
      </c>
      <c r="B150" s="302" t="s">
        <v>123</v>
      </c>
      <c r="C150" s="291" t="s">
        <v>209</v>
      </c>
      <c r="D150" s="287" t="s">
        <v>260</v>
      </c>
      <c r="E150" s="278" t="s">
        <v>36</v>
      </c>
      <c r="F150" s="272" t="s">
        <v>41</v>
      </c>
      <c r="G150" s="244" t="s">
        <v>124</v>
      </c>
      <c r="H150" s="278" t="s">
        <v>291</v>
      </c>
      <c r="I150" s="308" t="s">
        <v>73</v>
      </c>
      <c r="J150" s="339">
        <v>0.46</v>
      </c>
      <c r="K150" s="439"/>
      <c r="L150" s="439"/>
      <c r="M150" s="457" t="s">
        <v>343</v>
      </c>
      <c r="N150" s="459" t="s">
        <v>269</v>
      </c>
      <c r="O150" s="229" t="s">
        <v>476</v>
      </c>
      <c r="P150" s="477" t="s">
        <v>476</v>
      </c>
    </row>
    <row r="151" spans="1:16" ht="29.25" customHeight="1" x14ac:dyDescent="0.2">
      <c r="A151" s="391"/>
      <c r="B151" s="303"/>
      <c r="C151" s="365"/>
      <c r="D151" s="383"/>
      <c r="E151" s="278"/>
      <c r="F151" s="272"/>
      <c r="G151" s="244"/>
      <c r="H151" s="279"/>
      <c r="I151" s="309"/>
      <c r="J151" s="340"/>
      <c r="K151" s="440"/>
      <c r="L151" s="441"/>
      <c r="M151" s="458"/>
      <c r="N151" s="460"/>
      <c r="O151" s="227"/>
      <c r="P151" s="478"/>
    </row>
    <row r="152" spans="1:16" ht="29.25" customHeight="1" x14ac:dyDescent="0.2">
      <c r="A152" s="391"/>
      <c r="B152" s="303"/>
      <c r="C152" s="365"/>
      <c r="D152" s="383"/>
      <c r="E152" s="278"/>
      <c r="F152" s="272"/>
      <c r="G152" s="333"/>
      <c r="H152" s="279"/>
      <c r="I152" s="309"/>
      <c r="J152" s="339">
        <v>1.02</v>
      </c>
      <c r="K152" s="439"/>
      <c r="L152" s="441"/>
      <c r="M152" s="458"/>
      <c r="N152" s="460"/>
      <c r="O152" s="227"/>
      <c r="P152" s="478"/>
    </row>
    <row r="153" spans="1:16" ht="29.25" customHeight="1" x14ac:dyDescent="0.2">
      <c r="A153" s="391"/>
      <c r="B153" s="304"/>
      <c r="C153" s="365"/>
      <c r="D153" s="383"/>
      <c r="E153" s="278"/>
      <c r="F153" s="272"/>
      <c r="G153" s="333"/>
      <c r="H153" s="279"/>
      <c r="I153" s="310"/>
      <c r="J153" s="340"/>
      <c r="K153" s="440"/>
      <c r="L153" s="440"/>
      <c r="M153" s="458"/>
      <c r="N153" s="460"/>
      <c r="O153" s="227"/>
      <c r="P153" s="478"/>
    </row>
    <row r="154" spans="1:16" ht="24" customHeight="1" x14ac:dyDescent="0.2">
      <c r="A154" s="391"/>
      <c r="B154" s="302" t="s">
        <v>227</v>
      </c>
      <c r="C154" s="433" t="s">
        <v>271</v>
      </c>
      <c r="D154" s="434"/>
      <c r="E154" s="434"/>
      <c r="F154" s="434"/>
      <c r="G154" s="434"/>
      <c r="H154" s="434"/>
      <c r="I154" s="434"/>
      <c r="J154" s="434"/>
      <c r="K154" s="434"/>
      <c r="L154" s="434"/>
      <c r="M154" s="458"/>
      <c r="N154" s="460"/>
      <c r="O154" s="227"/>
      <c r="P154" s="478"/>
    </row>
    <row r="155" spans="1:16" ht="9" customHeight="1" x14ac:dyDescent="0.2">
      <c r="A155" s="391"/>
      <c r="B155" s="303"/>
      <c r="C155" s="435"/>
      <c r="D155" s="436"/>
      <c r="E155" s="436"/>
      <c r="F155" s="436"/>
      <c r="G155" s="436"/>
      <c r="H155" s="436"/>
      <c r="I155" s="436"/>
      <c r="J155" s="436"/>
      <c r="K155" s="436"/>
      <c r="L155" s="436"/>
      <c r="M155" s="458"/>
      <c r="N155" s="460"/>
      <c r="O155" s="227"/>
      <c r="P155" s="478"/>
    </row>
    <row r="156" spans="1:16" ht="24" customHeight="1" x14ac:dyDescent="0.2">
      <c r="A156" s="391"/>
      <c r="B156" s="303"/>
      <c r="C156" s="435"/>
      <c r="D156" s="436"/>
      <c r="E156" s="436"/>
      <c r="F156" s="436"/>
      <c r="G156" s="436"/>
      <c r="H156" s="436"/>
      <c r="I156" s="436"/>
      <c r="J156" s="436"/>
      <c r="K156" s="436"/>
      <c r="L156" s="436"/>
      <c r="M156" s="458"/>
      <c r="N156" s="460"/>
      <c r="O156" s="227"/>
      <c r="P156" s="478"/>
    </row>
    <row r="157" spans="1:16" ht="3" customHeight="1" x14ac:dyDescent="0.2">
      <c r="A157" s="391"/>
      <c r="B157" s="304"/>
      <c r="C157" s="435"/>
      <c r="D157" s="436"/>
      <c r="E157" s="436"/>
      <c r="F157" s="436"/>
      <c r="G157" s="436"/>
      <c r="H157" s="436"/>
      <c r="I157" s="436"/>
      <c r="J157" s="436"/>
      <c r="K157" s="436"/>
      <c r="L157" s="436"/>
      <c r="M157" s="458"/>
      <c r="N157" s="460"/>
      <c r="O157" s="227"/>
      <c r="P157" s="478"/>
    </row>
    <row r="158" spans="1:16" ht="12.75" customHeight="1" x14ac:dyDescent="0.2">
      <c r="A158" s="391"/>
      <c r="B158" s="302" t="s">
        <v>187</v>
      </c>
      <c r="C158" s="435"/>
      <c r="D158" s="436"/>
      <c r="E158" s="436"/>
      <c r="F158" s="436"/>
      <c r="G158" s="436"/>
      <c r="H158" s="436"/>
      <c r="I158" s="436"/>
      <c r="J158" s="436"/>
      <c r="K158" s="436"/>
      <c r="L158" s="436"/>
      <c r="M158" s="458"/>
      <c r="N158" s="460"/>
      <c r="O158" s="227"/>
      <c r="P158" s="478"/>
    </row>
    <row r="159" spans="1:16" ht="12.75" customHeight="1" x14ac:dyDescent="0.2">
      <c r="A159" s="391"/>
      <c r="B159" s="303"/>
      <c r="C159" s="435"/>
      <c r="D159" s="436"/>
      <c r="E159" s="436"/>
      <c r="F159" s="436"/>
      <c r="G159" s="436"/>
      <c r="H159" s="436"/>
      <c r="I159" s="436"/>
      <c r="J159" s="436"/>
      <c r="K159" s="436"/>
      <c r="L159" s="436"/>
      <c r="M159" s="458"/>
      <c r="N159" s="460"/>
      <c r="O159" s="227"/>
      <c r="P159" s="478"/>
    </row>
    <row r="160" spans="1:16" ht="12" customHeight="1" x14ac:dyDescent="0.2">
      <c r="A160" s="391"/>
      <c r="B160" s="303"/>
      <c r="C160" s="435"/>
      <c r="D160" s="436"/>
      <c r="E160" s="436"/>
      <c r="F160" s="436"/>
      <c r="G160" s="436"/>
      <c r="H160" s="436"/>
      <c r="I160" s="436"/>
      <c r="J160" s="436"/>
      <c r="K160" s="436"/>
      <c r="L160" s="436"/>
      <c r="M160" s="458"/>
      <c r="N160" s="460"/>
      <c r="O160" s="227"/>
      <c r="P160" s="478"/>
    </row>
    <row r="161" spans="1:16" ht="29.25" customHeight="1" thickBot="1" x14ac:dyDescent="0.25">
      <c r="A161" s="392"/>
      <c r="B161" s="304"/>
      <c r="C161" s="437"/>
      <c r="D161" s="438"/>
      <c r="E161" s="438"/>
      <c r="F161" s="438"/>
      <c r="G161" s="438"/>
      <c r="H161" s="438"/>
      <c r="I161" s="438"/>
      <c r="J161" s="438"/>
      <c r="K161" s="438"/>
      <c r="L161" s="438"/>
      <c r="M161" s="458"/>
      <c r="N161" s="461"/>
      <c r="O161" s="228"/>
      <c r="P161" s="479"/>
    </row>
    <row r="162" spans="1:16" ht="29.25" customHeight="1" x14ac:dyDescent="0.2">
      <c r="A162" s="317" t="s">
        <v>184</v>
      </c>
      <c r="B162" s="302" t="s">
        <v>139</v>
      </c>
      <c r="C162" s="399">
        <v>0.8</v>
      </c>
      <c r="D162" s="314" t="s">
        <v>107</v>
      </c>
      <c r="E162" s="282" t="s">
        <v>38</v>
      </c>
      <c r="F162" s="257" t="s">
        <v>157</v>
      </c>
      <c r="G162" s="329" t="s">
        <v>120</v>
      </c>
      <c r="H162" s="308" t="s">
        <v>291</v>
      </c>
      <c r="I162" s="308" t="s">
        <v>72</v>
      </c>
      <c r="J162" s="152">
        <v>1</v>
      </c>
      <c r="K162" s="363"/>
      <c r="L162" s="356"/>
      <c r="M162" s="225" t="s">
        <v>343</v>
      </c>
      <c r="N162" s="225" t="s">
        <v>343</v>
      </c>
      <c r="O162" s="225" t="s">
        <v>343</v>
      </c>
      <c r="P162" s="225" t="s">
        <v>343</v>
      </c>
    </row>
    <row r="163" spans="1:16" ht="29.25" customHeight="1" x14ac:dyDescent="0.2">
      <c r="A163" s="317"/>
      <c r="B163" s="303"/>
      <c r="C163" s="400"/>
      <c r="D163" s="315"/>
      <c r="E163" s="282"/>
      <c r="F163" s="258"/>
      <c r="G163" s="330"/>
      <c r="H163" s="309"/>
      <c r="I163" s="309"/>
      <c r="J163" s="152">
        <v>0.93</v>
      </c>
      <c r="K163" s="363"/>
      <c r="L163" s="356"/>
      <c r="M163" s="225"/>
      <c r="N163" s="225"/>
      <c r="O163" s="225"/>
      <c r="P163" s="225"/>
    </row>
    <row r="164" spans="1:16" ht="29.25" customHeight="1" x14ac:dyDescent="0.2">
      <c r="A164" s="317"/>
      <c r="B164" s="303"/>
      <c r="C164" s="400"/>
      <c r="D164" s="315"/>
      <c r="E164" s="282"/>
      <c r="F164" s="258"/>
      <c r="G164" s="330"/>
      <c r="H164" s="309"/>
      <c r="I164" s="309"/>
      <c r="J164" s="152">
        <v>0.94</v>
      </c>
      <c r="K164" s="283"/>
      <c r="L164" s="356"/>
      <c r="M164" s="225"/>
      <c r="N164" s="225"/>
      <c r="O164" s="225"/>
      <c r="P164" s="225"/>
    </row>
    <row r="165" spans="1:16" ht="29.25" customHeight="1" x14ac:dyDescent="0.2">
      <c r="A165" s="317"/>
      <c r="B165" s="304"/>
      <c r="C165" s="401"/>
      <c r="D165" s="316"/>
      <c r="E165" s="282"/>
      <c r="F165" s="259"/>
      <c r="G165" s="331"/>
      <c r="H165" s="310"/>
      <c r="I165" s="310"/>
      <c r="J165" s="152">
        <v>0.87</v>
      </c>
      <c r="K165" s="284"/>
      <c r="L165" s="356"/>
      <c r="M165" s="225"/>
      <c r="N165" s="225"/>
      <c r="O165" s="225"/>
      <c r="P165" s="225"/>
    </row>
    <row r="166" spans="1:16" ht="84" customHeight="1" x14ac:dyDescent="0.2">
      <c r="A166" s="317" t="s">
        <v>206</v>
      </c>
      <c r="B166" s="302" t="s">
        <v>66</v>
      </c>
      <c r="C166" s="291" t="s">
        <v>221</v>
      </c>
      <c r="D166" s="383" t="s">
        <v>222</v>
      </c>
      <c r="E166" s="278" t="s">
        <v>37</v>
      </c>
      <c r="F166" s="272" t="s">
        <v>158</v>
      </c>
      <c r="G166" s="327" t="s">
        <v>67</v>
      </c>
      <c r="H166" s="278" t="s">
        <v>81</v>
      </c>
      <c r="I166" s="308" t="s">
        <v>72</v>
      </c>
      <c r="J166" s="146" t="s">
        <v>334</v>
      </c>
      <c r="K166" s="338"/>
      <c r="L166" s="337"/>
      <c r="M166" s="248" t="s">
        <v>365</v>
      </c>
      <c r="N166" s="248" t="s">
        <v>432</v>
      </c>
      <c r="O166" s="226" t="s">
        <v>479</v>
      </c>
      <c r="P166" s="216" t="s">
        <v>553</v>
      </c>
    </row>
    <row r="167" spans="1:16" ht="21.75" customHeight="1" x14ac:dyDescent="0.2">
      <c r="A167" s="317"/>
      <c r="B167" s="303"/>
      <c r="C167" s="292"/>
      <c r="D167" s="383"/>
      <c r="E167" s="278"/>
      <c r="F167" s="272"/>
      <c r="G167" s="327"/>
      <c r="H167" s="279"/>
      <c r="I167" s="309"/>
      <c r="J167" s="146" t="s">
        <v>431</v>
      </c>
      <c r="K167" s="338"/>
      <c r="L167" s="337"/>
      <c r="M167" s="249"/>
      <c r="N167" s="249"/>
      <c r="O167" s="227"/>
      <c r="P167" s="217"/>
    </row>
    <row r="168" spans="1:16" ht="24.75" customHeight="1" x14ac:dyDescent="0.2">
      <c r="A168" s="317"/>
      <c r="B168" s="303"/>
      <c r="C168" s="292"/>
      <c r="D168" s="383"/>
      <c r="E168" s="278"/>
      <c r="F168" s="272"/>
      <c r="G168" s="328"/>
      <c r="H168" s="279"/>
      <c r="I168" s="309"/>
      <c r="J168" s="146" t="s">
        <v>431</v>
      </c>
      <c r="K168" s="285"/>
      <c r="L168" s="337"/>
      <c r="M168" s="249"/>
      <c r="N168" s="249"/>
      <c r="O168" s="227"/>
      <c r="P168" s="217"/>
    </row>
    <row r="169" spans="1:16" ht="29.25" customHeight="1" x14ac:dyDescent="0.2">
      <c r="A169" s="317"/>
      <c r="B169" s="304"/>
      <c r="C169" s="292"/>
      <c r="D169" s="383"/>
      <c r="E169" s="278"/>
      <c r="F169" s="272"/>
      <c r="G169" s="328"/>
      <c r="H169" s="279"/>
      <c r="I169" s="310"/>
      <c r="J169" s="146" t="s">
        <v>334</v>
      </c>
      <c r="K169" s="286"/>
      <c r="L169" s="337"/>
      <c r="M169" s="250"/>
      <c r="N169" s="250"/>
      <c r="O169" s="228"/>
      <c r="P169" s="218"/>
    </row>
    <row r="170" spans="1:16" ht="81" customHeight="1" x14ac:dyDescent="0.2">
      <c r="A170" s="317"/>
      <c r="B170" s="302" t="s">
        <v>86</v>
      </c>
      <c r="C170" s="364" t="s">
        <v>82</v>
      </c>
      <c r="D170" s="383" t="s">
        <v>83</v>
      </c>
      <c r="E170" s="278" t="s">
        <v>36</v>
      </c>
      <c r="F170" s="272" t="s">
        <v>158</v>
      </c>
      <c r="G170" s="327" t="s">
        <v>84</v>
      </c>
      <c r="H170" s="278" t="s">
        <v>81</v>
      </c>
      <c r="I170" s="308" t="s">
        <v>72</v>
      </c>
      <c r="J170" s="153" t="s">
        <v>335</v>
      </c>
      <c r="K170" s="338"/>
      <c r="L170" s="337"/>
      <c r="M170" s="248" t="s">
        <v>366</v>
      </c>
      <c r="N170" s="248" t="s">
        <v>434</v>
      </c>
      <c r="O170" s="226" t="s">
        <v>479</v>
      </c>
      <c r="P170" s="216"/>
    </row>
    <row r="171" spans="1:16" ht="29.25" customHeight="1" x14ac:dyDescent="0.2">
      <c r="A171" s="317"/>
      <c r="B171" s="303"/>
      <c r="C171" s="365"/>
      <c r="D171" s="383"/>
      <c r="E171" s="278"/>
      <c r="F171" s="272"/>
      <c r="G171" s="327"/>
      <c r="H171" s="279"/>
      <c r="I171" s="309"/>
      <c r="J171" s="153" t="s">
        <v>433</v>
      </c>
      <c r="K171" s="338"/>
      <c r="L171" s="337"/>
      <c r="M171" s="249"/>
      <c r="N171" s="249"/>
      <c r="O171" s="227"/>
      <c r="P171" s="217"/>
    </row>
    <row r="172" spans="1:16" ht="29.25" customHeight="1" x14ac:dyDescent="0.2">
      <c r="A172" s="317"/>
      <c r="B172" s="303"/>
      <c r="C172" s="365"/>
      <c r="D172" s="383"/>
      <c r="E172" s="278"/>
      <c r="F172" s="272"/>
      <c r="G172" s="328"/>
      <c r="H172" s="279"/>
      <c r="I172" s="309"/>
      <c r="J172" s="153" t="s">
        <v>478</v>
      </c>
      <c r="K172" s="285"/>
      <c r="L172" s="337"/>
      <c r="M172" s="249"/>
      <c r="N172" s="249"/>
      <c r="O172" s="227"/>
      <c r="P172" s="217"/>
    </row>
    <row r="173" spans="1:16" ht="29.25" customHeight="1" x14ac:dyDescent="0.2">
      <c r="A173" s="317"/>
      <c r="B173" s="304"/>
      <c r="C173" s="365"/>
      <c r="D173" s="383"/>
      <c r="E173" s="278"/>
      <c r="F173" s="272"/>
      <c r="G173" s="328"/>
      <c r="H173" s="279"/>
      <c r="I173" s="310"/>
      <c r="J173" s="153" t="s">
        <v>433</v>
      </c>
      <c r="K173" s="286"/>
      <c r="L173" s="337"/>
      <c r="M173" s="250"/>
      <c r="N173" s="250"/>
      <c r="O173" s="228"/>
      <c r="P173" s="218"/>
    </row>
    <row r="174" spans="1:16" ht="37.5" customHeight="1" x14ac:dyDescent="0.2">
      <c r="A174" s="317"/>
      <c r="B174" s="302" t="s">
        <v>85</v>
      </c>
      <c r="C174" s="291" t="s">
        <v>207</v>
      </c>
      <c r="D174" s="383">
        <v>0.85</v>
      </c>
      <c r="E174" s="278" t="s">
        <v>36</v>
      </c>
      <c r="F174" s="272" t="s">
        <v>158</v>
      </c>
      <c r="G174" s="327" t="s">
        <v>119</v>
      </c>
      <c r="H174" s="278" t="s">
        <v>81</v>
      </c>
      <c r="I174" s="308" t="s">
        <v>72</v>
      </c>
      <c r="J174" s="154">
        <v>1</v>
      </c>
      <c r="K174" s="338"/>
      <c r="L174" s="337"/>
      <c r="M174" s="216" t="s">
        <v>343</v>
      </c>
      <c r="N174" s="216" t="s">
        <v>343</v>
      </c>
      <c r="O174" s="216" t="s">
        <v>343</v>
      </c>
      <c r="P174" s="216"/>
    </row>
    <row r="175" spans="1:16" ht="29.25" customHeight="1" x14ac:dyDescent="0.2">
      <c r="A175" s="317"/>
      <c r="B175" s="303"/>
      <c r="C175" s="365"/>
      <c r="D175" s="383"/>
      <c r="E175" s="278"/>
      <c r="F175" s="272"/>
      <c r="G175" s="327"/>
      <c r="H175" s="279"/>
      <c r="I175" s="309"/>
      <c r="J175" s="167">
        <v>1</v>
      </c>
      <c r="K175" s="338"/>
      <c r="L175" s="337"/>
      <c r="M175" s="217"/>
      <c r="N175" s="217"/>
      <c r="O175" s="217"/>
      <c r="P175" s="217"/>
    </row>
    <row r="176" spans="1:16" ht="29.25" customHeight="1" x14ac:dyDescent="0.2">
      <c r="A176" s="317"/>
      <c r="B176" s="303"/>
      <c r="C176" s="365"/>
      <c r="D176" s="383"/>
      <c r="E176" s="278"/>
      <c r="F176" s="272"/>
      <c r="G176" s="328"/>
      <c r="H176" s="279"/>
      <c r="I176" s="309"/>
      <c r="J176" s="182">
        <v>1</v>
      </c>
      <c r="K176" s="285"/>
      <c r="L176" s="337"/>
      <c r="M176" s="217"/>
      <c r="N176" s="217"/>
      <c r="O176" s="217"/>
      <c r="P176" s="217"/>
    </row>
    <row r="177" spans="1:16" ht="29.25" customHeight="1" x14ac:dyDescent="0.2">
      <c r="A177" s="317"/>
      <c r="B177" s="304"/>
      <c r="C177" s="365"/>
      <c r="D177" s="383"/>
      <c r="E177" s="278"/>
      <c r="F177" s="272"/>
      <c r="G177" s="328"/>
      <c r="H177" s="279"/>
      <c r="I177" s="310"/>
      <c r="J177" s="202">
        <v>1</v>
      </c>
      <c r="K177" s="286"/>
      <c r="L177" s="337"/>
      <c r="M177" s="218"/>
      <c r="N177" s="218"/>
      <c r="O177" s="218"/>
      <c r="P177" s="218"/>
    </row>
    <row r="178" spans="1:16" ht="86.25" customHeight="1" x14ac:dyDescent="0.2">
      <c r="A178" s="317"/>
      <c r="B178" s="302" t="s">
        <v>235</v>
      </c>
      <c r="C178" s="291" t="s">
        <v>211</v>
      </c>
      <c r="D178" s="383" t="s">
        <v>212</v>
      </c>
      <c r="E178" s="278" t="s">
        <v>37</v>
      </c>
      <c r="F178" s="272" t="s">
        <v>158</v>
      </c>
      <c r="G178" s="327" t="s">
        <v>210</v>
      </c>
      <c r="H178" s="278" t="s">
        <v>81</v>
      </c>
      <c r="I178" s="308" t="s">
        <v>72</v>
      </c>
      <c r="J178" s="155" t="s">
        <v>336</v>
      </c>
      <c r="K178" s="142"/>
      <c r="L178" s="150"/>
      <c r="M178" s="216" t="s">
        <v>345</v>
      </c>
      <c r="N178" s="216" t="s">
        <v>436</v>
      </c>
      <c r="O178" s="226" t="s">
        <v>481</v>
      </c>
      <c r="P178" s="226" t="s">
        <v>554</v>
      </c>
    </row>
    <row r="179" spans="1:16" ht="29.25" customHeight="1" x14ac:dyDescent="0.2">
      <c r="A179" s="317"/>
      <c r="B179" s="303"/>
      <c r="C179" s="365"/>
      <c r="D179" s="383"/>
      <c r="E179" s="278"/>
      <c r="F179" s="272"/>
      <c r="G179" s="327"/>
      <c r="H179" s="279"/>
      <c r="I179" s="309"/>
      <c r="J179" s="175" t="s">
        <v>435</v>
      </c>
      <c r="K179" s="142"/>
      <c r="L179" s="150"/>
      <c r="M179" s="217"/>
      <c r="N179" s="217"/>
      <c r="O179" s="227"/>
      <c r="P179" s="227"/>
    </row>
    <row r="180" spans="1:16" ht="29.25" customHeight="1" x14ac:dyDescent="0.2">
      <c r="A180" s="317"/>
      <c r="B180" s="303"/>
      <c r="C180" s="365"/>
      <c r="D180" s="383"/>
      <c r="E180" s="278"/>
      <c r="F180" s="272"/>
      <c r="G180" s="328"/>
      <c r="H180" s="279"/>
      <c r="I180" s="309"/>
      <c r="J180" s="152" t="s">
        <v>480</v>
      </c>
      <c r="K180" s="142"/>
      <c r="L180" s="150"/>
      <c r="M180" s="217"/>
      <c r="N180" s="217"/>
      <c r="O180" s="227"/>
      <c r="P180" s="227"/>
    </row>
    <row r="181" spans="1:16" ht="29.25" customHeight="1" x14ac:dyDescent="0.2">
      <c r="A181" s="317"/>
      <c r="B181" s="304"/>
      <c r="C181" s="365"/>
      <c r="D181" s="383"/>
      <c r="E181" s="278"/>
      <c r="F181" s="272"/>
      <c r="G181" s="328"/>
      <c r="H181" s="279"/>
      <c r="I181" s="310"/>
      <c r="J181" s="152" t="s">
        <v>511</v>
      </c>
      <c r="K181" s="142"/>
      <c r="L181" s="150"/>
      <c r="M181" s="218"/>
      <c r="N181" s="218"/>
      <c r="O181" s="228"/>
      <c r="P181" s="228"/>
    </row>
    <row r="182" spans="1:16" ht="29.25" customHeight="1" x14ac:dyDescent="0.2">
      <c r="A182" s="317"/>
      <c r="B182" s="302" t="s">
        <v>303</v>
      </c>
      <c r="C182" s="291" t="s">
        <v>305</v>
      </c>
      <c r="D182" s="383" t="s">
        <v>306</v>
      </c>
      <c r="E182" s="278" t="s">
        <v>37</v>
      </c>
      <c r="F182" s="272" t="s">
        <v>158</v>
      </c>
      <c r="G182" s="327" t="s">
        <v>304</v>
      </c>
      <c r="H182" s="278" t="s">
        <v>81</v>
      </c>
      <c r="I182" s="308" t="s">
        <v>73</v>
      </c>
      <c r="J182" s="155"/>
      <c r="K182" s="464" t="s">
        <v>437</v>
      </c>
      <c r="L182" s="150"/>
      <c r="M182" s="238" t="s">
        <v>269</v>
      </c>
      <c r="N182" s="216" t="s">
        <v>438</v>
      </c>
      <c r="O182" s="219" t="s">
        <v>269</v>
      </c>
      <c r="P182" s="225" t="s">
        <v>555</v>
      </c>
    </row>
    <row r="183" spans="1:16" ht="29.25" customHeight="1" x14ac:dyDescent="0.2">
      <c r="A183" s="317"/>
      <c r="B183" s="303"/>
      <c r="C183" s="365"/>
      <c r="D183" s="383"/>
      <c r="E183" s="278"/>
      <c r="F183" s="272"/>
      <c r="G183" s="327"/>
      <c r="H183" s="279"/>
      <c r="I183" s="309"/>
      <c r="J183" s="176"/>
      <c r="K183" s="465"/>
      <c r="L183" s="150"/>
      <c r="M183" s="239"/>
      <c r="N183" s="217"/>
      <c r="O183" s="220"/>
      <c r="P183" s="225"/>
    </row>
    <row r="184" spans="1:16" ht="29.25" customHeight="1" x14ac:dyDescent="0.2">
      <c r="A184" s="317"/>
      <c r="B184" s="303"/>
      <c r="C184" s="365"/>
      <c r="D184" s="383"/>
      <c r="E184" s="278"/>
      <c r="F184" s="272"/>
      <c r="G184" s="328"/>
      <c r="H184" s="279"/>
      <c r="I184" s="309"/>
      <c r="J184" s="176"/>
      <c r="K184" s="464" t="s">
        <v>512</v>
      </c>
      <c r="L184" s="150"/>
      <c r="M184" s="239"/>
      <c r="N184" s="217"/>
      <c r="O184" s="220"/>
      <c r="P184" s="225"/>
    </row>
    <row r="185" spans="1:16" ht="29.25" customHeight="1" x14ac:dyDescent="0.2">
      <c r="A185" s="317"/>
      <c r="B185" s="304"/>
      <c r="C185" s="365"/>
      <c r="D185" s="383"/>
      <c r="E185" s="278"/>
      <c r="F185" s="272"/>
      <c r="G185" s="328"/>
      <c r="H185" s="279"/>
      <c r="I185" s="310"/>
      <c r="J185" s="176"/>
      <c r="K185" s="465"/>
      <c r="L185" s="150"/>
      <c r="M185" s="240"/>
      <c r="N185" s="218"/>
      <c r="O185" s="221"/>
      <c r="P185" s="225"/>
    </row>
    <row r="186" spans="1:16" ht="29.25" customHeight="1" x14ac:dyDescent="0.2">
      <c r="A186" s="317"/>
      <c r="B186" s="302" t="s">
        <v>307</v>
      </c>
      <c r="C186" s="291" t="s">
        <v>309</v>
      </c>
      <c r="D186" s="383" t="s">
        <v>310</v>
      </c>
      <c r="E186" s="278" t="s">
        <v>37</v>
      </c>
      <c r="F186" s="272" t="s">
        <v>158</v>
      </c>
      <c r="G186" s="327" t="s">
        <v>308</v>
      </c>
      <c r="H186" s="278" t="s">
        <v>81</v>
      </c>
      <c r="I186" s="308" t="s">
        <v>73</v>
      </c>
      <c r="J186" s="177"/>
      <c r="K186" s="464" t="s">
        <v>439</v>
      </c>
      <c r="L186" s="150"/>
      <c r="M186" s="238" t="s">
        <v>269</v>
      </c>
      <c r="N186" s="216" t="s">
        <v>438</v>
      </c>
      <c r="O186" s="219" t="s">
        <v>269</v>
      </c>
      <c r="P186" s="225" t="s">
        <v>555</v>
      </c>
    </row>
    <row r="187" spans="1:16" ht="29.25" customHeight="1" x14ac:dyDescent="0.2">
      <c r="A187" s="317"/>
      <c r="B187" s="303"/>
      <c r="C187" s="365"/>
      <c r="D187" s="383"/>
      <c r="E187" s="278"/>
      <c r="F187" s="272"/>
      <c r="G187" s="327"/>
      <c r="H187" s="279"/>
      <c r="I187" s="309"/>
      <c r="J187" s="175"/>
      <c r="K187" s="465"/>
      <c r="L187" s="150"/>
      <c r="M187" s="239"/>
      <c r="N187" s="217"/>
      <c r="O187" s="220"/>
      <c r="P187" s="225"/>
    </row>
    <row r="188" spans="1:16" ht="29.25" customHeight="1" x14ac:dyDescent="0.2">
      <c r="A188" s="317"/>
      <c r="B188" s="303"/>
      <c r="C188" s="365"/>
      <c r="D188" s="383"/>
      <c r="E188" s="278"/>
      <c r="F188" s="272"/>
      <c r="G188" s="328"/>
      <c r="H188" s="279"/>
      <c r="I188" s="309"/>
      <c r="J188" s="175"/>
      <c r="K188" s="464" t="s">
        <v>513</v>
      </c>
      <c r="L188" s="150"/>
      <c r="M188" s="239"/>
      <c r="N188" s="217"/>
      <c r="O188" s="220"/>
      <c r="P188" s="225"/>
    </row>
    <row r="189" spans="1:16" ht="29.25" customHeight="1" x14ac:dyDescent="0.2">
      <c r="A189" s="317"/>
      <c r="B189" s="304"/>
      <c r="C189" s="365"/>
      <c r="D189" s="383"/>
      <c r="E189" s="278"/>
      <c r="F189" s="272"/>
      <c r="G189" s="328"/>
      <c r="H189" s="279"/>
      <c r="I189" s="310"/>
      <c r="J189" s="175"/>
      <c r="K189" s="465"/>
      <c r="L189" s="150"/>
      <c r="M189" s="240"/>
      <c r="N189" s="218"/>
      <c r="O189" s="221"/>
      <c r="P189" s="225"/>
    </row>
    <row r="190" spans="1:16" ht="29.25" customHeight="1" x14ac:dyDescent="0.2">
      <c r="A190" s="317"/>
      <c r="B190" s="302" t="s">
        <v>311</v>
      </c>
      <c r="C190" s="291" t="s">
        <v>313</v>
      </c>
      <c r="D190" s="383" t="s">
        <v>314</v>
      </c>
      <c r="E190" s="278" t="s">
        <v>37</v>
      </c>
      <c r="F190" s="272" t="s">
        <v>158</v>
      </c>
      <c r="G190" s="327" t="s">
        <v>312</v>
      </c>
      <c r="H190" s="278" t="s">
        <v>81</v>
      </c>
      <c r="I190" s="308" t="s">
        <v>73</v>
      </c>
      <c r="J190" s="466" t="s">
        <v>440</v>
      </c>
      <c r="K190" s="165"/>
      <c r="L190" s="166"/>
      <c r="M190" s="238" t="s">
        <v>346</v>
      </c>
      <c r="N190" s="216" t="s">
        <v>347</v>
      </c>
      <c r="O190" s="219" t="s">
        <v>269</v>
      </c>
      <c r="P190" s="225" t="s">
        <v>555</v>
      </c>
    </row>
    <row r="191" spans="1:16" ht="29.25" customHeight="1" x14ac:dyDescent="0.2">
      <c r="A191" s="317"/>
      <c r="B191" s="303"/>
      <c r="C191" s="365"/>
      <c r="D191" s="383"/>
      <c r="E191" s="278"/>
      <c r="F191" s="272"/>
      <c r="G191" s="327"/>
      <c r="H191" s="279"/>
      <c r="I191" s="309"/>
      <c r="J191" s="467"/>
      <c r="K191" s="165"/>
      <c r="L191" s="166"/>
      <c r="M191" s="239"/>
      <c r="N191" s="217"/>
      <c r="O191" s="220"/>
      <c r="P191" s="225"/>
    </row>
    <row r="192" spans="1:16" ht="29.25" customHeight="1" x14ac:dyDescent="0.2">
      <c r="A192" s="317"/>
      <c r="B192" s="303"/>
      <c r="C192" s="365"/>
      <c r="D192" s="383"/>
      <c r="E192" s="278"/>
      <c r="F192" s="272"/>
      <c r="G192" s="328"/>
      <c r="H192" s="279"/>
      <c r="I192" s="309"/>
      <c r="J192" s="468" t="s">
        <v>514</v>
      </c>
      <c r="K192" s="165"/>
      <c r="L192" s="166"/>
      <c r="M192" s="239"/>
      <c r="N192" s="217"/>
      <c r="O192" s="220"/>
      <c r="P192" s="225"/>
    </row>
    <row r="193" spans="1:16" ht="29.25" customHeight="1" x14ac:dyDescent="0.2">
      <c r="A193" s="317"/>
      <c r="B193" s="304"/>
      <c r="C193" s="365"/>
      <c r="D193" s="383"/>
      <c r="E193" s="278"/>
      <c r="F193" s="272"/>
      <c r="G193" s="328"/>
      <c r="H193" s="279"/>
      <c r="I193" s="310"/>
      <c r="J193" s="469"/>
      <c r="K193" s="165"/>
      <c r="L193" s="166"/>
      <c r="M193" s="240"/>
      <c r="N193" s="218"/>
      <c r="O193" s="221"/>
      <c r="P193" s="225"/>
    </row>
    <row r="194" spans="1:16" ht="29.25" customHeight="1" x14ac:dyDescent="0.2">
      <c r="A194" s="317"/>
      <c r="B194" s="302" t="s">
        <v>441</v>
      </c>
      <c r="C194" s="291" t="s">
        <v>482</v>
      </c>
      <c r="D194" s="383"/>
      <c r="E194" s="278" t="s">
        <v>37</v>
      </c>
      <c r="F194" s="272" t="s">
        <v>158</v>
      </c>
      <c r="G194" s="327" t="s">
        <v>442</v>
      </c>
      <c r="H194" s="278" t="s">
        <v>81</v>
      </c>
      <c r="I194" s="308" t="s">
        <v>72</v>
      </c>
      <c r="J194" s="155"/>
      <c r="K194" s="142"/>
      <c r="L194" s="150"/>
      <c r="M194" s="238" t="s">
        <v>269</v>
      </c>
      <c r="N194" s="216" t="s">
        <v>443</v>
      </c>
      <c r="O194" s="216" t="s">
        <v>483</v>
      </c>
      <c r="P194" s="225" t="s">
        <v>556</v>
      </c>
    </row>
    <row r="195" spans="1:16" ht="29.25" customHeight="1" x14ac:dyDescent="0.2">
      <c r="A195" s="317"/>
      <c r="B195" s="303"/>
      <c r="C195" s="365"/>
      <c r="D195" s="383"/>
      <c r="E195" s="278"/>
      <c r="F195" s="272"/>
      <c r="G195" s="327"/>
      <c r="H195" s="279"/>
      <c r="I195" s="309"/>
      <c r="J195" s="152">
        <v>0.15</v>
      </c>
      <c r="K195" s="142"/>
      <c r="L195" s="150"/>
      <c r="M195" s="239"/>
      <c r="N195" s="217"/>
      <c r="O195" s="217"/>
      <c r="P195" s="225"/>
    </row>
    <row r="196" spans="1:16" ht="29.25" customHeight="1" x14ac:dyDescent="0.2">
      <c r="A196" s="317"/>
      <c r="B196" s="303"/>
      <c r="C196" s="365"/>
      <c r="D196" s="383"/>
      <c r="E196" s="278"/>
      <c r="F196" s="272"/>
      <c r="G196" s="328"/>
      <c r="H196" s="279"/>
      <c r="I196" s="309"/>
      <c r="J196" s="152">
        <v>0.2</v>
      </c>
      <c r="K196" s="142"/>
      <c r="L196" s="150"/>
      <c r="M196" s="239"/>
      <c r="N196" s="217"/>
      <c r="O196" s="217"/>
      <c r="P196" s="225"/>
    </row>
    <row r="197" spans="1:16" ht="29.25" customHeight="1" x14ac:dyDescent="0.2">
      <c r="A197" s="317"/>
      <c r="B197" s="304"/>
      <c r="C197" s="365"/>
      <c r="D197" s="383"/>
      <c r="E197" s="278"/>
      <c r="F197" s="272"/>
      <c r="G197" s="328"/>
      <c r="H197" s="279"/>
      <c r="I197" s="310"/>
      <c r="J197" s="152">
        <v>0.61499999999999999</v>
      </c>
      <c r="K197" s="142"/>
      <c r="L197" s="150"/>
      <c r="M197" s="240"/>
      <c r="N197" s="218"/>
      <c r="O197" s="218"/>
      <c r="P197" s="225"/>
    </row>
    <row r="198" spans="1:16" ht="29.25" customHeight="1" x14ac:dyDescent="0.2">
      <c r="A198" s="390" t="s">
        <v>487</v>
      </c>
      <c r="B198" s="387" t="s">
        <v>144</v>
      </c>
      <c r="C198" s="364">
        <v>0.9</v>
      </c>
      <c r="D198" s="383" t="s">
        <v>99</v>
      </c>
      <c r="E198" s="278" t="s">
        <v>36</v>
      </c>
      <c r="F198" s="272" t="s">
        <v>159</v>
      </c>
      <c r="G198" s="327" t="s">
        <v>100</v>
      </c>
      <c r="H198" s="278" t="s">
        <v>28</v>
      </c>
      <c r="I198" s="308" t="s">
        <v>73</v>
      </c>
      <c r="J198" s="339">
        <v>1</v>
      </c>
      <c r="K198" s="338"/>
      <c r="L198" s="337"/>
      <c r="M198" s="216" t="s">
        <v>269</v>
      </c>
      <c r="N198" s="216" t="s">
        <v>347</v>
      </c>
      <c r="O198" s="216" t="s">
        <v>269</v>
      </c>
      <c r="P198" s="216" t="s">
        <v>347</v>
      </c>
    </row>
    <row r="199" spans="1:16" ht="29.25" customHeight="1" x14ac:dyDescent="0.2">
      <c r="A199" s="391"/>
      <c r="B199" s="388"/>
      <c r="C199" s="365"/>
      <c r="D199" s="383"/>
      <c r="E199" s="278"/>
      <c r="F199" s="272"/>
      <c r="G199" s="327"/>
      <c r="H199" s="279"/>
      <c r="I199" s="309"/>
      <c r="J199" s="340"/>
      <c r="K199" s="338"/>
      <c r="L199" s="337"/>
      <c r="M199" s="217"/>
      <c r="N199" s="217"/>
      <c r="O199" s="217"/>
      <c r="P199" s="217"/>
    </row>
    <row r="200" spans="1:16" ht="29.25" customHeight="1" x14ac:dyDescent="0.2">
      <c r="A200" s="391"/>
      <c r="B200" s="388"/>
      <c r="C200" s="365"/>
      <c r="D200" s="383"/>
      <c r="E200" s="278"/>
      <c r="F200" s="272"/>
      <c r="G200" s="328"/>
      <c r="H200" s="279"/>
      <c r="I200" s="309"/>
      <c r="J200" s="339">
        <v>1</v>
      </c>
      <c r="K200" s="338"/>
      <c r="L200" s="337"/>
      <c r="M200" s="217"/>
      <c r="N200" s="217"/>
      <c r="O200" s="217"/>
      <c r="P200" s="217"/>
    </row>
    <row r="201" spans="1:16" ht="29.25" customHeight="1" x14ac:dyDescent="0.2">
      <c r="A201" s="391"/>
      <c r="B201" s="389"/>
      <c r="C201" s="365"/>
      <c r="D201" s="383"/>
      <c r="E201" s="278"/>
      <c r="F201" s="272"/>
      <c r="G201" s="328"/>
      <c r="H201" s="279"/>
      <c r="I201" s="310"/>
      <c r="J201" s="340"/>
      <c r="K201" s="338"/>
      <c r="L201" s="337"/>
      <c r="M201" s="218"/>
      <c r="N201" s="218"/>
      <c r="O201" s="218"/>
      <c r="P201" s="218"/>
    </row>
    <row r="202" spans="1:16" ht="32.25" customHeight="1" x14ac:dyDescent="0.2">
      <c r="A202" s="391"/>
      <c r="B202" s="387" t="s">
        <v>147</v>
      </c>
      <c r="C202" s="364">
        <v>0.9</v>
      </c>
      <c r="D202" s="383" t="s">
        <v>99</v>
      </c>
      <c r="E202" s="278" t="s">
        <v>36</v>
      </c>
      <c r="F202" s="272" t="s">
        <v>160</v>
      </c>
      <c r="G202" s="327" t="s">
        <v>148</v>
      </c>
      <c r="H202" s="278" t="s">
        <v>181</v>
      </c>
      <c r="I202" s="308" t="s">
        <v>72</v>
      </c>
      <c r="J202" s="154">
        <v>1</v>
      </c>
      <c r="K202" s="338"/>
      <c r="L202" s="337"/>
      <c r="M202" s="216" t="s">
        <v>347</v>
      </c>
      <c r="N202" s="216" t="s">
        <v>347</v>
      </c>
      <c r="O202" s="216" t="s">
        <v>347</v>
      </c>
      <c r="P202" s="216" t="s">
        <v>347</v>
      </c>
    </row>
    <row r="203" spans="1:16" ht="32.25" customHeight="1" x14ac:dyDescent="0.2">
      <c r="A203" s="391"/>
      <c r="B203" s="388"/>
      <c r="C203" s="365"/>
      <c r="D203" s="383"/>
      <c r="E203" s="278"/>
      <c r="F203" s="272"/>
      <c r="G203" s="327"/>
      <c r="H203" s="279"/>
      <c r="I203" s="309"/>
      <c r="J203" s="167">
        <v>1</v>
      </c>
      <c r="K203" s="338"/>
      <c r="L203" s="337"/>
      <c r="M203" s="217"/>
      <c r="N203" s="217"/>
      <c r="O203" s="217"/>
      <c r="P203" s="217"/>
    </row>
    <row r="204" spans="1:16" ht="32.25" customHeight="1" x14ac:dyDescent="0.2">
      <c r="A204" s="391"/>
      <c r="B204" s="388"/>
      <c r="C204" s="365"/>
      <c r="D204" s="383"/>
      <c r="E204" s="278"/>
      <c r="F204" s="272"/>
      <c r="G204" s="328"/>
      <c r="H204" s="279"/>
      <c r="I204" s="309"/>
      <c r="J204" s="182">
        <v>0.94</v>
      </c>
      <c r="K204" s="285"/>
      <c r="L204" s="337"/>
      <c r="M204" s="217"/>
      <c r="N204" s="217"/>
      <c r="O204" s="217"/>
      <c r="P204" s="217"/>
    </row>
    <row r="205" spans="1:16" ht="32.25" customHeight="1" x14ac:dyDescent="0.2">
      <c r="A205" s="391"/>
      <c r="B205" s="389"/>
      <c r="C205" s="365"/>
      <c r="D205" s="383"/>
      <c r="E205" s="278"/>
      <c r="F205" s="272"/>
      <c r="G205" s="328"/>
      <c r="H205" s="279"/>
      <c r="I205" s="310"/>
      <c r="J205" s="211">
        <v>0.95</v>
      </c>
      <c r="K205" s="286"/>
      <c r="L205" s="337"/>
      <c r="M205" s="218"/>
      <c r="N205" s="218"/>
      <c r="O205" s="218"/>
      <c r="P205" s="218"/>
    </row>
    <row r="206" spans="1:16" ht="32.25" customHeight="1" x14ac:dyDescent="0.2">
      <c r="A206" s="391"/>
      <c r="B206" s="387" t="s">
        <v>145</v>
      </c>
      <c r="C206" s="364">
        <v>0.9</v>
      </c>
      <c r="D206" s="383" t="s">
        <v>99</v>
      </c>
      <c r="E206" s="278" t="s">
        <v>36</v>
      </c>
      <c r="F206" s="272" t="s">
        <v>160</v>
      </c>
      <c r="G206" s="327" t="s">
        <v>146</v>
      </c>
      <c r="H206" s="278" t="s">
        <v>181</v>
      </c>
      <c r="I206" s="308" t="s">
        <v>72</v>
      </c>
      <c r="J206" s="154">
        <v>1</v>
      </c>
      <c r="K206" s="338"/>
      <c r="L206" s="337"/>
      <c r="M206" s="216" t="s">
        <v>347</v>
      </c>
      <c r="N206" s="216" t="s">
        <v>347</v>
      </c>
      <c r="O206" s="216" t="s">
        <v>347</v>
      </c>
      <c r="P206" s="216" t="s">
        <v>347</v>
      </c>
    </row>
    <row r="207" spans="1:16" ht="32.25" customHeight="1" x14ac:dyDescent="0.2">
      <c r="A207" s="391"/>
      <c r="B207" s="388"/>
      <c r="C207" s="365"/>
      <c r="D207" s="383"/>
      <c r="E207" s="278"/>
      <c r="F207" s="272"/>
      <c r="G207" s="327"/>
      <c r="H207" s="279"/>
      <c r="I207" s="309"/>
      <c r="J207" s="167">
        <v>1</v>
      </c>
      <c r="K207" s="338"/>
      <c r="L207" s="337"/>
      <c r="M207" s="217"/>
      <c r="N207" s="217"/>
      <c r="O207" s="217"/>
      <c r="P207" s="217"/>
    </row>
    <row r="208" spans="1:16" ht="32.25" customHeight="1" x14ac:dyDescent="0.2">
      <c r="A208" s="391"/>
      <c r="B208" s="388"/>
      <c r="C208" s="365"/>
      <c r="D208" s="383"/>
      <c r="E208" s="278"/>
      <c r="F208" s="272"/>
      <c r="G208" s="328"/>
      <c r="H208" s="279"/>
      <c r="I208" s="309"/>
      <c r="J208" s="182">
        <v>0.9</v>
      </c>
      <c r="K208" s="285"/>
      <c r="L208" s="337"/>
      <c r="M208" s="217"/>
      <c r="N208" s="217"/>
      <c r="O208" s="217"/>
      <c r="P208" s="217"/>
    </row>
    <row r="209" spans="1:17" ht="32.25" customHeight="1" x14ac:dyDescent="0.2">
      <c r="A209" s="391"/>
      <c r="B209" s="389"/>
      <c r="C209" s="365"/>
      <c r="D209" s="383"/>
      <c r="E209" s="278"/>
      <c r="F209" s="272"/>
      <c r="G209" s="328"/>
      <c r="H209" s="279"/>
      <c r="I209" s="310"/>
      <c r="J209" s="202">
        <v>1</v>
      </c>
      <c r="K209" s="286"/>
      <c r="L209" s="337"/>
      <c r="M209" s="218"/>
      <c r="N209" s="218"/>
      <c r="O209" s="218"/>
      <c r="P209" s="218"/>
    </row>
    <row r="210" spans="1:17" ht="29.25" customHeight="1" x14ac:dyDescent="0.2">
      <c r="A210" s="391"/>
      <c r="B210" s="302" t="s">
        <v>191</v>
      </c>
      <c r="C210" s="384" t="s">
        <v>192</v>
      </c>
      <c r="D210" s="393" t="s">
        <v>193</v>
      </c>
      <c r="E210" s="308" t="s">
        <v>173</v>
      </c>
      <c r="F210" s="272" t="s">
        <v>160</v>
      </c>
      <c r="G210" s="334" t="s">
        <v>268</v>
      </c>
      <c r="H210" s="324" t="s">
        <v>181</v>
      </c>
      <c r="I210" s="308" t="s">
        <v>74</v>
      </c>
      <c r="J210" s="156"/>
      <c r="K210" s="338"/>
      <c r="L210" s="353">
        <v>0</v>
      </c>
      <c r="M210" s="216" t="s">
        <v>269</v>
      </c>
      <c r="N210" s="216" t="s">
        <v>269</v>
      </c>
      <c r="O210" s="219" t="s">
        <v>269</v>
      </c>
      <c r="P210" s="216" t="s">
        <v>347</v>
      </c>
    </row>
    <row r="211" spans="1:17" ht="29.25" customHeight="1" x14ac:dyDescent="0.2">
      <c r="A211" s="391"/>
      <c r="B211" s="303"/>
      <c r="C211" s="385"/>
      <c r="D211" s="394"/>
      <c r="E211" s="309"/>
      <c r="F211" s="272"/>
      <c r="G211" s="335"/>
      <c r="H211" s="325"/>
      <c r="I211" s="309"/>
      <c r="J211" s="156"/>
      <c r="K211" s="338"/>
      <c r="L211" s="353"/>
      <c r="M211" s="217"/>
      <c r="N211" s="217"/>
      <c r="O211" s="220"/>
      <c r="P211" s="217"/>
    </row>
    <row r="212" spans="1:17" ht="29.25" customHeight="1" x14ac:dyDescent="0.2">
      <c r="A212" s="391"/>
      <c r="B212" s="303"/>
      <c r="C212" s="385"/>
      <c r="D212" s="394"/>
      <c r="E212" s="309"/>
      <c r="F212" s="272"/>
      <c r="G212" s="335"/>
      <c r="H212" s="325"/>
      <c r="I212" s="309"/>
      <c r="J212" s="156"/>
      <c r="K212" s="285"/>
      <c r="L212" s="353"/>
      <c r="M212" s="217"/>
      <c r="N212" s="217"/>
      <c r="O212" s="220"/>
      <c r="P212" s="217"/>
    </row>
    <row r="213" spans="1:17" ht="29.25" customHeight="1" x14ac:dyDescent="0.2">
      <c r="A213" s="392"/>
      <c r="B213" s="304"/>
      <c r="C213" s="386"/>
      <c r="D213" s="395"/>
      <c r="E213" s="310"/>
      <c r="F213" s="272"/>
      <c r="G213" s="336"/>
      <c r="H213" s="326"/>
      <c r="I213" s="310"/>
      <c r="J213" s="156"/>
      <c r="K213" s="286"/>
      <c r="L213" s="353"/>
      <c r="M213" s="218"/>
      <c r="N213" s="218"/>
      <c r="O213" s="221"/>
      <c r="P213" s="218"/>
    </row>
    <row r="214" spans="1:17" ht="26.25" customHeight="1" x14ac:dyDescent="0.2">
      <c r="A214" s="317" t="s">
        <v>35</v>
      </c>
      <c r="B214" s="302" t="s">
        <v>275</v>
      </c>
      <c r="C214" s="291">
        <v>0.9</v>
      </c>
      <c r="D214" s="355" t="s">
        <v>131</v>
      </c>
      <c r="E214" s="278" t="s">
        <v>37</v>
      </c>
      <c r="F214" s="281" t="s">
        <v>161</v>
      </c>
      <c r="G214" s="244" t="s">
        <v>154</v>
      </c>
      <c r="H214" s="244" t="s">
        <v>33</v>
      </c>
      <c r="I214" s="282" t="s">
        <v>73</v>
      </c>
      <c r="J214" s="156"/>
      <c r="K214" s="344">
        <v>1</v>
      </c>
      <c r="L214" s="350"/>
      <c r="M214" s="222" t="s">
        <v>269</v>
      </c>
      <c r="N214" s="216" t="s">
        <v>347</v>
      </c>
      <c r="O214" s="222" t="s">
        <v>269</v>
      </c>
      <c r="P214" s="216" t="s">
        <v>347</v>
      </c>
    </row>
    <row r="215" spans="1:17" ht="26.25" customHeight="1" x14ac:dyDescent="0.2">
      <c r="A215" s="317"/>
      <c r="B215" s="303"/>
      <c r="C215" s="292"/>
      <c r="D215" s="355"/>
      <c r="E215" s="278"/>
      <c r="F215" s="281"/>
      <c r="G215" s="244"/>
      <c r="H215" s="349"/>
      <c r="I215" s="282"/>
      <c r="J215" s="156"/>
      <c r="K215" s="344"/>
      <c r="L215" s="350"/>
      <c r="M215" s="223"/>
      <c r="N215" s="217"/>
      <c r="O215" s="223"/>
      <c r="P215" s="217"/>
    </row>
    <row r="216" spans="1:17" ht="26.25" customHeight="1" x14ac:dyDescent="0.2">
      <c r="A216" s="317"/>
      <c r="B216" s="303"/>
      <c r="C216" s="292"/>
      <c r="D216" s="355"/>
      <c r="E216" s="278"/>
      <c r="F216" s="281"/>
      <c r="G216" s="244"/>
      <c r="H216" s="349"/>
      <c r="I216" s="282"/>
      <c r="J216" s="156"/>
      <c r="K216" s="344">
        <v>1</v>
      </c>
      <c r="L216" s="350"/>
      <c r="M216" s="223"/>
      <c r="N216" s="217"/>
      <c r="O216" s="223"/>
      <c r="P216" s="217"/>
    </row>
    <row r="217" spans="1:17" ht="26.25" customHeight="1" x14ac:dyDescent="0.2">
      <c r="A217" s="317"/>
      <c r="B217" s="304"/>
      <c r="C217" s="292"/>
      <c r="D217" s="355"/>
      <c r="E217" s="278"/>
      <c r="F217" s="281"/>
      <c r="G217" s="244"/>
      <c r="H217" s="349"/>
      <c r="I217" s="282"/>
      <c r="J217" s="141"/>
      <c r="K217" s="344"/>
      <c r="L217" s="350"/>
      <c r="M217" s="224"/>
      <c r="N217" s="218"/>
      <c r="O217" s="224"/>
      <c r="P217" s="218"/>
    </row>
    <row r="218" spans="1:17" ht="15.75" x14ac:dyDescent="0.2">
      <c r="A218" s="12"/>
      <c r="B218" s="15"/>
      <c r="C218" s="12"/>
      <c r="D218" s="12"/>
      <c r="E218" s="47"/>
      <c r="F218" s="12"/>
      <c r="G218" s="46"/>
      <c r="H218" s="46"/>
      <c r="I218" s="46"/>
      <c r="J218" s="48"/>
      <c r="K218" s="48"/>
      <c r="L218" s="19"/>
    </row>
    <row r="219" spans="1:17" ht="15.75" x14ac:dyDescent="0.2">
      <c r="A219" s="12"/>
      <c r="B219" s="15"/>
      <c r="C219" s="12"/>
      <c r="D219" s="12"/>
      <c r="E219" s="47"/>
      <c r="F219" s="12"/>
      <c r="G219" s="46"/>
      <c r="H219" s="46"/>
      <c r="I219" s="46"/>
      <c r="J219" s="48"/>
      <c r="K219" s="48"/>
      <c r="L219" s="19"/>
    </row>
    <row r="220" spans="1:17" ht="47.25" customHeight="1" thickBot="1" x14ac:dyDescent="0.25">
      <c r="A220" s="12"/>
      <c r="B220" s="15"/>
      <c r="C220" s="354" t="s">
        <v>96</v>
      </c>
      <c r="D220" s="354"/>
      <c r="E220" s="47"/>
      <c r="F220" s="12"/>
      <c r="G220" s="46"/>
      <c r="H220" s="46"/>
      <c r="I220" s="46"/>
      <c r="J220" s="71"/>
      <c r="K220" s="19"/>
      <c r="L220" s="80"/>
      <c r="P220" s="81"/>
      <c r="Q220" s="32"/>
    </row>
    <row r="221" spans="1:17" ht="24" customHeight="1" thickBot="1" x14ac:dyDescent="0.25">
      <c r="A221" s="12"/>
      <c r="B221" s="15"/>
      <c r="C221" s="12"/>
      <c r="D221" s="12"/>
      <c r="E221" s="47"/>
      <c r="F221" s="346" t="s">
        <v>516</v>
      </c>
      <c r="G221" s="21" t="s">
        <v>7</v>
      </c>
      <c r="H221" s="21"/>
      <c r="I221" s="39">
        <v>49</v>
      </c>
      <c r="J221" s="52"/>
      <c r="K221" s="91"/>
      <c r="L221" s="19"/>
      <c r="M221" s="20"/>
    </row>
    <row r="222" spans="1:17" ht="24" customHeight="1" thickBot="1" x14ac:dyDescent="0.25">
      <c r="A222" s="12"/>
      <c r="B222" s="15"/>
      <c r="C222" s="13" t="s">
        <v>60</v>
      </c>
      <c r="D222" s="27" t="s">
        <v>63</v>
      </c>
      <c r="E222" s="47"/>
      <c r="F222" s="347"/>
      <c r="G222" s="17" t="s">
        <v>8</v>
      </c>
      <c r="H222" s="17"/>
      <c r="I222" s="40">
        <v>48</v>
      </c>
      <c r="J222" s="52"/>
      <c r="K222" s="85"/>
      <c r="L222" s="12"/>
    </row>
    <row r="223" spans="1:17" ht="24" customHeight="1" thickBot="1" x14ac:dyDescent="0.25">
      <c r="A223" s="12"/>
      <c r="B223" s="15"/>
      <c r="C223" s="13" t="s">
        <v>61</v>
      </c>
      <c r="D223" s="27" t="s">
        <v>64</v>
      </c>
      <c r="E223" s="47"/>
      <c r="F223" s="348"/>
      <c r="G223" s="22" t="s">
        <v>9</v>
      </c>
      <c r="H223" s="22"/>
      <c r="I223" s="42">
        <f>I222/I221*100</f>
        <v>97.959183673469383</v>
      </c>
      <c r="J223" s="92"/>
      <c r="K223" s="85"/>
      <c r="L223" s="12"/>
    </row>
    <row r="224" spans="1:17" ht="16.5" customHeight="1" thickBot="1" x14ac:dyDescent="0.25">
      <c r="A224" s="12"/>
      <c r="B224" s="15"/>
      <c r="C224" s="13" t="s">
        <v>62</v>
      </c>
      <c r="D224" s="27" t="s">
        <v>64</v>
      </c>
      <c r="E224" s="47"/>
      <c r="F224" s="346" t="s">
        <v>517</v>
      </c>
      <c r="G224" s="21" t="s">
        <v>7</v>
      </c>
      <c r="H224" s="21"/>
      <c r="I224" s="39">
        <v>16</v>
      </c>
      <c r="J224" s="52"/>
      <c r="K224" s="19"/>
      <c r="L224" s="49"/>
      <c r="M224" s="18"/>
      <c r="O224" s="33"/>
    </row>
    <row r="225" spans="1:13" ht="15.75" customHeight="1" x14ac:dyDescent="0.2">
      <c r="A225" s="12"/>
      <c r="B225" s="15"/>
      <c r="C225" s="12"/>
      <c r="D225" s="12"/>
      <c r="E225" s="47"/>
      <c r="F225" s="347"/>
      <c r="G225" s="17" t="s">
        <v>8</v>
      </c>
      <c r="H225" s="17"/>
      <c r="I225" s="40">
        <v>16</v>
      </c>
      <c r="J225" s="52"/>
      <c r="K225" s="19"/>
      <c r="L225" s="12"/>
    </row>
    <row r="226" spans="1:13" ht="16.5" thickBot="1" x14ac:dyDescent="0.25">
      <c r="A226" s="12"/>
      <c r="B226" s="15"/>
      <c r="C226" s="12"/>
      <c r="D226" s="12"/>
      <c r="E226" s="47"/>
      <c r="F226" s="348"/>
      <c r="G226" s="22" t="s">
        <v>9</v>
      </c>
      <c r="H226" s="22"/>
      <c r="I226" s="87">
        <f>I225/I224*100</f>
        <v>100</v>
      </c>
      <c r="J226" s="86"/>
      <c r="K226" s="19"/>
      <c r="L226" s="12"/>
    </row>
    <row r="227" spans="1:13" ht="15.75" customHeight="1" x14ac:dyDescent="0.2">
      <c r="A227" s="12"/>
      <c r="B227" s="15"/>
      <c r="C227" s="12"/>
      <c r="D227" s="12"/>
      <c r="E227" s="47"/>
      <c r="F227" s="346" t="s">
        <v>518</v>
      </c>
      <c r="G227" s="23" t="s">
        <v>7</v>
      </c>
      <c r="H227" s="23"/>
      <c r="I227" s="39">
        <v>21</v>
      </c>
      <c r="J227" s="52"/>
      <c r="K227" s="19"/>
      <c r="L227" s="43"/>
      <c r="M227" s="38"/>
    </row>
    <row r="228" spans="1:13" ht="15.75" customHeight="1" x14ac:dyDescent="0.2">
      <c r="A228" s="12"/>
      <c r="B228" s="15"/>
      <c r="C228" s="12"/>
      <c r="D228" s="12"/>
      <c r="E228" s="47"/>
      <c r="F228" s="347"/>
      <c r="G228" s="19" t="s">
        <v>8</v>
      </c>
      <c r="H228" s="19"/>
      <c r="I228" s="40">
        <v>20</v>
      </c>
      <c r="J228" s="52"/>
      <c r="K228" s="19"/>
      <c r="L228" s="12"/>
    </row>
    <row r="229" spans="1:13" ht="16.5" thickBot="1" x14ac:dyDescent="0.25">
      <c r="A229" s="12"/>
      <c r="B229" s="15"/>
      <c r="C229" s="12"/>
      <c r="D229" s="12"/>
      <c r="E229" s="47"/>
      <c r="F229" s="348"/>
      <c r="G229" s="24" t="s">
        <v>9</v>
      </c>
      <c r="H229" s="24"/>
      <c r="I229" s="42">
        <f>I228/I227*100</f>
        <v>95.238095238095227</v>
      </c>
      <c r="J229" s="84"/>
      <c r="K229" s="19"/>
      <c r="L229" s="12"/>
    </row>
    <row r="230" spans="1:13" ht="15.75" x14ac:dyDescent="0.2">
      <c r="A230" s="12"/>
      <c r="B230" s="15"/>
      <c r="C230" s="12"/>
      <c r="D230" s="12"/>
      <c r="E230" s="47"/>
      <c r="F230" s="82"/>
      <c r="G230" s="83"/>
      <c r="H230" s="83"/>
      <c r="I230" s="83"/>
      <c r="J230" s="51"/>
      <c r="K230" s="19"/>
      <c r="L230" s="43"/>
      <c r="M230" s="18"/>
    </row>
    <row r="231" spans="1:13" ht="15.75" x14ac:dyDescent="0.2">
      <c r="A231" s="12"/>
      <c r="B231" s="15"/>
      <c r="J231" s="32"/>
      <c r="K231" s="15"/>
      <c r="L231" s="15"/>
      <c r="M231" s="13"/>
    </row>
    <row r="232" spans="1:13" x14ac:dyDescent="0.2">
      <c r="A232" s="15"/>
      <c r="C232" s="15"/>
      <c r="D232" s="15"/>
      <c r="E232" s="26"/>
      <c r="G232" s="15"/>
      <c r="H232" s="15"/>
      <c r="I232" s="15"/>
      <c r="J232" s="15"/>
      <c r="M232" s="16"/>
    </row>
    <row r="233" spans="1:13" x14ac:dyDescent="0.2">
      <c r="A233" s="15"/>
      <c r="C233" s="15"/>
      <c r="D233" s="15"/>
      <c r="E233" s="26"/>
      <c r="G233" s="15"/>
      <c r="H233" s="15"/>
      <c r="I233" s="15"/>
      <c r="J233" s="15"/>
      <c r="M233" s="16"/>
    </row>
    <row r="234" spans="1:13" x14ac:dyDescent="0.2">
      <c r="A234" s="15"/>
      <c r="C234" s="15"/>
      <c r="D234" s="15"/>
      <c r="E234" s="26"/>
      <c r="G234" s="15"/>
      <c r="H234" s="15"/>
      <c r="I234" s="15"/>
      <c r="J234" s="15"/>
      <c r="M234" s="16"/>
    </row>
    <row r="235" spans="1:13" x14ac:dyDescent="0.2">
      <c r="A235" s="15"/>
      <c r="C235" s="15"/>
      <c r="D235" s="15"/>
      <c r="E235" s="26"/>
      <c r="G235" s="15"/>
      <c r="H235" s="15"/>
      <c r="I235" s="15"/>
      <c r="J235" s="15"/>
      <c r="M235" s="16"/>
    </row>
    <row r="236" spans="1:13" x14ac:dyDescent="0.2">
      <c r="A236" s="15"/>
      <c r="C236" s="15"/>
      <c r="D236" s="15"/>
      <c r="E236" s="26"/>
      <c r="G236" s="15"/>
      <c r="H236" s="15"/>
      <c r="I236" s="15"/>
      <c r="J236" s="15"/>
      <c r="M236" s="16"/>
    </row>
    <row r="237" spans="1:13" x14ac:dyDescent="0.2">
      <c r="A237" s="15"/>
      <c r="C237" s="15"/>
      <c r="D237" s="15"/>
      <c r="E237" s="26"/>
      <c r="G237" s="15"/>
      <c r="H237" s="15"/>
      <c r="I237" s="15"/>
      <c r="J237" s="15"/>
      <c r="K237" s="15"/>
      <c r="L237" s="15"/>
    </row>
    <row r="238" spans="1:13" x14ac:dyDescent="0.2">
      <c r="A238" s="15"/>
      <c r="C238" s="15"/>
      <c r="D238" s="15"/>
      <c r="E238" s="26"/>
      <c r="G238" s="15"/>
      <c r="H238" s="15"/>
      <c r="I238" s="15"/>
      <c r="J238" s="15"/>
      <c r="K238" s="15"/>
      <c r="L238" s="15"/>
    </row>
    <row r="239" spans="1:13" x14ac:dyDescent="0.2">
      <c r="A239" s="15"/>
      <c r="C239" s="15"/>
      <c r="D239" s="15"/>
      <c r="E239" s="26"/>
      <c r="G239" s="15"/>
      <c r="H239" s="15"/>
      <c r="I239" s="15"/>
      <c r="J239" s="15"/>
      <c r="K239" s="15"/>
      <c r="L239" s="15"/>
    </row>
    <row r="240" spans="1:13" x14ac:dyDescent="0.2">
      <c r="A240" s="15"/>
      <c r="C240" s="15"/>
      <c r="D240" s="15"/>
      <c r="E240" s="26"/>
      <c r="G240" s="15"/>
      <c r="H240" s="15"/>
      <c r="I240" s="15"/>
      <c r="J240" s="15"/>
      <c r="K240" s="15"/>
      <c r="L240" s="15"/>
    </row>
    <row r="241" spans="1:12" x14ac:dyDescent="0.2">
      <c r="A241" s="15"/>
      <c r="C241" s="15"/>
      <c r="D241" s="15"/>
      <c r="E241" s="26"/>
      <c r="G241" s="15"/>
      <c r="H241" s="15"/>
      <c r="I241" s="15"/>
      <c r="J241" s="15"/>
      <c r="K241" s="15"/>
      <c r="L241" s="15"/>
    </row>
    <row r="242" spans="1:12" x14ac:dyDescent="0.2">
      <c r="A242" s="15"/>
      <c r="C242" s="15"/>
      <c r="D242" s="15"/>
      <c r="E242" s="26"/>
      <c r="G242" s="15"/>
      <c r="H242" s="15"/>
      <c r="I242" s="15"/>
      <c r="J242" s="15"/>
      <c r="K242" s="15"/>
      <c r="L242" s="15"/>
    </row>
    <row r="243" spans="1:12" x14ac:dyDescent="0.2">
      <c r="A243" s="15"/>
      <c r="C243" s="15"/>
      <c r="D243" s="15"/>
      <c r="E243" s="26"/>
      <c r="G243" s="15"/>
      <c r="H243" s="15"/>
      <c r="I243" s="15"/>
      <c r="J243" s="15"/>
      <c r="K243" s="15"/>
      <c r="L243" s="15"/>
    </row>
    <row r="244" spans="1:12" x14ac:dyDescent="0.2">
      <c r="A244" s="15"/>
      <c r="C244" s="15"/>
      <c r="D244" s="15"/>
      <c r="E244" s="26"/>
      <c r="G244" s="15"/>
      <c r="H244" s="15"/>
      <c r="I244" s="15"/>
      <c r="J244" s="15"/>
      <c r="K244" s="15"/>
      <c r="L244" s="15"/>
    </row>
    <row r="245" spans="1:12" x14ac:dyDescent="0.2">
      <c r="A245" s="15"/>
      <c r="C245" s="15"/>
      <c r="D245" s="15"/>
      <c r="E245" s="26"/>
      <c r="G245" s="15"/>
      <c r="H245" s="15"/>
      <c r="I245" s="15"/>
      <c r="J245" s="15"/>
      <c r="K245" s="15"/>
      <c r="L245" s="15"/>
    </row>
    <row r="246" spans="1:12" x14ac:dyDescent="0.2">
      <c r="A246" s="15"/>
      <c r="C246" s="15"/>
      <c r="D246" s="15"/>
      <c r="E246" s="26"/>
      <c r="G246" s="15"/>
      <c r="H246" s="15"/>
      <c r="I246" s="15"/>
      <c r="J246" s="15"/>
      <c r="K246" s="15"/>
      <c r="L246" s="15"/>
    </row>
    <row r="247" spans="1:12" x14ac:dyDescent="0.2">
      <c r="A247" s="15"/>
      <c r="C247" s="15"/>
      <c r="D247" s="15"/>
      <c r="E247" s="26"/>
      <c r="G247" s="15"/>
      <c r="H247" s="15"/>
      <c r="I247" s="15"/>
      <c r="J247" s="15"/>
      <c r="K247" s="15"/>
      <c r="L247" s="15"/>
    </row>
    <row r="248" spans="1:12" x14ac:dyDescent="0.2">
      <c r="A248" s="15"/>
      <c r="C248" s="15"/>
      <c r="D248" s="15"/>
      <c r="E248" s="26"/>
      <c r="G248" s="15"/>
      <c r="H248" s="15"/>
      <c r="I248" s="15"/>
      <c r="J248" s="15"/>
      <c r="K248" s="15"/>
      <c r="L248" s="15"/>
    </row>
    <row r="249" spans="1:12" x14ac:dyDescent="0.2">
      <c r="A249" s="15"/>
      <c r="C249" s="15"/>
      <c r="D249" s="15"/>
      <c r="E249" s="26"/>
      <c r="G249" s="15"/>
      <c r="H249" s="15"/>
      <c r="I249" s="15"/>
      <c r="J249" s="15"/>
      <c r="K249" s="15"/>
      <c r="L249" s="15"/>
    </row>
    <row r="250" spans="1:12" x14ac:dyDescent="0.2">
      <c r="A250" s="15"/>
      <c r="C250" s="15"/>
      <c r="D250" s="15"/>
      <c r="E250" s="26"/>
      <c r="G250" s="15"/>
      <c r="H250" s="15"/>
      <c r="I250" s="15"/>
      <c r="J250" s="15"/>
      <c r="K250" s="15"/>
      <c r="L250" s="15"/>
    </row>
    <row r="251" spans="1:12" x14ac:dyDescent="0.2">
      <c r="A251" s="15"/>
      <c r="C251" s="15"/>
      <c r="D251" s="15"/>
      <c r="E251" s="26"/>
      <c r="G251" s="15"/>
      <c r="H251" s="15"/>
      <c r="I251" s="15"/>
      <c r="J251" s="15"/>
      <c r="K251" s="15"/>
      <c r="L251" s="15"/>
    </row>
    <row r="252" spans="1:12" x14ac:dyDescent="0.2">
      <c r="A252" s="15"/>
      <c r="C252" s="15"/>
      <c r="D252" s="15"/>
      <c r="E252" s="26"/>
      <c r="G252" s="15"/>
      <c r="H252" s="15"/>
      <c r="I252" s="15"/>
      <c r="J252" s="15"/>
      <c r="K252" s="15"/>
      <c r="L252" s="15"/>
    </row>
    <row r="253" spans="1:12" x14ac:dyDescent="0.2">
      <c r="A253" s="15"/>
      <c r="C253" s="15"/>
      <c r="D253" s="15"/>
      <c r="E253" s="26"/>
      <c r="G253" s="15"/>
      <c r="H253" s="15"/>
      <c r="I253" s="15"/>
      <c r="J253" s="15"/>
      <c r="K253" s="15"/>
      <c r="L253" s="15"/>
    </row>
    <row r="254" spans="1:12" x14ac:dyDescent="0.2">
      <c r="A254" s="15"/>
      <c r="C254" s="15"/>
      <c r="D254" s="15"/>
      <c r="E254" s="26"/>
      <c r="G254" s="15"/>
      <c r="H254" s="15"/>
      <c r="I254" s="15"/>
      <c r="J254" s="15"/>
      <c r="K254" s="15"/>
      <c r="L254" s="15"/>
    </row>
    <row r="255" spans="1:12" x14ac:dyDescent="0.2">
      <c r="A255" s="15"/>
      <c r="C255" s="15"/>
      <c r="D255" s="15"/>
      <c r="E255" s="26"/>
      <c r="G255" s="15"/>
      <c r="H255" s="15"/>
      <c r="I255" s="15"/>
      <c r="J255" s="15"/>
      <c r="K255" s="15"/>
      <c r="L255" s="15"/>
    </row>
    <row r="256" spans="1:12" x14ac:dyDescent="0.2">
      <c r="A256" s="15"/>
      <c r="C256" s="15"/>
      <c r="D256" s="15"/>
      <c r="E256" s="26"/>
      <c r="G256" s="15"/>
      <c r="H256" s="15"/>
      <c r="I256" s="15"/>
      <c r="J256" s="15"/>
      <c r="K256" s="15"/>
      <c r="L256" s="15"/>
    </row>
    <row r="257" spans="1:12" x14ac:dyDescent="0.2">
      <c r="A257" s="15"/>
      <c r="C257" s="15"/>
      <c r="D257" s="15"/>
      <c r="E257" s="26"/>
      <c r="G257" s="15"/>
      <c r="H257" s="15"/>
      <c r="I257" s="15"/>
      <c r="J257" s="15"/>
      <c r="K257" s="15"/>
      <c r="L257" s="15"/>
    </row>
    <row r="258" spans="1:12" x14ac:dyDescent="0.2">
      <c r="A258" s="15"/>
      <c r="C258" s="15"/>
      <c r="D258" s="15"/>
      <c r="E258" s="26"/>
      <c r="G258" s="15"/>
      <c r="H258" s="15"/>
      <c r="I258" s="15"/>
      <c r="J258" s="15"/>
      <c r="K258" s="15"/>
      <c r="L258" s="15"/>
    </row>
    <row r="259" spans="1:12" x14ac:dyDescent="0.2">
      <c r="A259" s="15"/>
      <c r="C259" s="15"/>
      <c r="D259" s="15"/>
      <c r="E259" s="26"/>
      <c r="G259" s="15"/>
      <c r="H259" s="15"/>
      <c r="I259" s="15"/>
      <c r="J259" s="15"/>
      <c r="K259" s="15"/>
      <c r="L259" s="15"/>
    </row>
    <row r="260" spans="1:12" x14ac:dyDescent="0.2">
      <c r="A260" s="15"/>
      <c r="C260" s="15"/>
      <c r="D260" s="15"/>
      <c r="E260" s="26"/>
      <c r="G260" s="15"/>
      <c r="H260" s="15"/>
      <c r="I260" s="15"/>
      <c r="J260" s="15"/>
      <c r="K260" s="15"/>
      <c r="L260" s="15"/>
    </row>
    <row r="261" spans="1:12" x14ac:dyDescent="0.2">
      <c r="A261" s="15"/>
      <c r="C261" s="15"/>
      <c r="D261" s="15"/>
      <c r="E261" s="26"/>
      <c r="G261" s="15"/>
      <c r="H261" s="15"/>
      <c r="I261" s="15"/>
      <c r="J261" s="15"/>
      <c r="K261" s="15"/>
      <c r="L261" s="15"/>
    </row>
    <row r="262" spans="1:12" x14ac:dyDescent="0.2">
      <c r="A262" s="15"/>
      <c r="C262" s="15"/>
      <c r="D262" s="15"/>
      <c r="E262" s="26"/>
      <c r="G262" s="15"/>
      <c r="H262" s="15"/>
      <c r="I262" s="15"/>
      <c r="J262" s="15"/>
      <c r="K262" s="15"/>
      <c r="L262" s="15"/>
    </row>
    <row r="263" spans="1:12" x14ac:dyDescent="0.2">
      <c r="A263" s="15"/>
      <c r="C263" s="15"/>
      <c r="D263" s="15"/>
      <c r="E263" s="26"/>
      <c r="G263" s="15"/>
      <c r="H263" s="15"/>
      <c r="I263" s="15"/>
      <c r="J263" s="15"/>
      <c r="K263" s="15"/>
      <c r="L263" s="15"/>
    </row>
    <row r="264" spans="1:12" x14ac:dyDescent="0.2">
      <c r="A264" s="15"/>
      <c r="C264" s="15"/>
      <c r="D264" s="15"/>
      <c r="E264" s="26"/>
      <c r="G264" s="15"/>
      <c r="H264" s="15"/>
      <c r="I264" s="15"/>
      <c r="J264" s="15"/>
      <c r="K264" s="15"/>
      <c r="L264" s="15"/>
    </row>
    <row r="265" spans="1:12" x14ac:dyDescent="0.2">
      <c r="A265" s="15"/>
      <c r="C265" s="15"/>
      <c r="D265" s="15"/>
      <c r="E265" s="26"/>
      <c r="G265" s="15"/>
      <c r="H265" s="15"/>
      <c r="I265" s="15"/>
      <c r="J265" s="15"/>
      <c r="K265" s="15"/>
      <c r="L265" s="15"/>
    </row>
    <row r="266" spans="1:12" x14ac:dyDescent="0.2">
      <c r="A266" s="15"/>
      <c r="C266" s="15"/>
      <c r="D266" s="15"/>
      <c r="E266" s="26"/>
      <c r="G266" s="15"/>
      <c r="H266" s="15"/>
      <c r="I266" s="15"/>
      <c r="J266" s="15"/>
      <c r="K266" s="15"/>
      <c r="L266" s="15"/>
    </row>
    <row r="267" spans="1:12" x14ac:dyDescent="0.2">
      <c r="A267" s="15"/>
      <c r="C267" s="15"/>
      <c r="D267" s="15"/>
      <c r="E267" s="26"/>
      <c r="G267" s="15"/>
      <c r="H267" s="15"/>
      <c r="I267" s="15"/>
      <c r="J267" s="15"/>
      <c r="K267" s="15"/>
      <c r="L267" s="15"/>
    </row>
    <row r="268" spans="1:12" x14ac:dyDescent="0.2">
      <c r="A268" s="15"/>
      <c r="C268" s="15"/>
      <c r="D268" s="15"/>
      <c r="E268" s="26"/>
      <c r="G268" s="15"/>
      <c r="H268" s="15"/>
      <c r="I268" s="15"/>
      <c r="J268" s="15"/>
      <c r="K268" s="15"/>
      <c r="L268" s="15"/>
    </row>
    <row r="269" spans="1:12" x14ac:dyDescent="0.2">
      <c r="A269" s="15"/>
      <c r="C269" s="15"/>
      <c r="D269" s="15"/>
      <c r="E269" s="26"/>
      <c r="G269" s="15"/>
      <c r="H269" s="15"/>
      <c r="I269" s="15"/>
      <c r="J269" s="15"/>
      <c r="K269" s="15"/>
      <c r="L269" s="15"/>
    </row>
    <row r="270" spans="1:12" x14ac:dyDescent="0.2">
      <c r="A270" s="15"/>
      <c r="C270" s="15"/>
      <c r="D270" s="15"/>
      <c r="E270" s="26"/>
      <c r="G270" s="15"/>
      <c r="H270" s="15"/>
      <c r="I270" s="15"/>
      <c r="J270" s="15"/>
      <c r="K270" s="15"/>
      <c r="L270" s="15"/>
    </row>
    <row r="271" spans="1:12" x14ac:dyDescent="0.2">
      <c r="A271" s="15"/>
      <c r="C271" s="15"/>
      <c r="D271" s="15"/>
      <c r="E271" s="26"/>
      <c r="G271" s="15"/>
      <c r="H271" s="15"/>
      <c r="I271" s="15"/>
      <c r="J271" s="15"/>
      <c r="K271" s="15"/>
      <c r="L271" s="15"/>
    </row>
    <row r="272" spans="1:12" x14ac:dyDescent="0.2">
      <c r="A272" s="15"/>
      <c r="C272" s="15"/>
      <c r="D272" s="15"/>
      <c r="E272" s="26"/>
      <c r="G272" s="15"/>
      <c r="H272" s="15"/>
      <c r="I272" s="15"/>
      <c r="J272" s="15"/>
      <c r="K272" s="15"/>
      <c r="L272" s="15"/>
    </row>
    <row r="273" spans="1:12" x14ac:dyDescent="0.2">
      <c r="A273" s="15"/>
      <c r="C273" s="15"/>
      <c r="D273" s="15"/>
      <c r="E273" s="26"/>
      <c r="G273" s="15"/>
      <c r="H273" s="15"/>
      <c r="I273" s="15"/>
      <c r="J273" s="15"/>
      <c r="K273" s="15"/>
      <c r="L273" s="15"/>
    </row>
    <row r="274" spans="1:12" x14ac:dyDescent="0.2">
      <c r="A274" s="15"/>
      <c r="C274" s="15"/>
      <c r="D274" s="15"/>
      <c r="E274" s="26"/>
      <c r="G274" s="15"/>
      <c r="H274" s="15"/>
      <c r="I274" s="15"/>
      <c r="J274" s="15"/>
      <c r="K274" s="15"/>
      <c r="L274" s="15"/>
    </row>
    <row r="275" spans="1:12" x14ac:dyDescent="0.2">
      <c r="A275" s="15"/>
      <c r="C275" s="15"/>
      <c r="D275" s="15"/>
      <c r="E275" s="26"/>
      <c r="G275" s="15"/>
      <c r="H275" s="15"/>
      <c r="I275" s="15"/>
      <c r="J275" s="15"/>
      <c r="K275" s="15"/>
      <c r="L275" s="15"/>
    </row>
    <row r="276" spans="1:12" x14ac:dyDescent="0.2">
      <c r="A276" s="15"/>
      <c r="C276" s="15"/>
      <c r="D276" s="15"/>
      <c r="E276" s="26"/>
      <c r="G276" s="15"/>
      <c r="H276" s="15"/>
      <c r="I276" s="15"/>
      <c r="J276" s="15"/>
      <c r="K276" s="15"/>
      <c r="L276" s="15"/>
    </row>
    <row r="277" spans="1:12" x14ac:dyDescent="0.2">
      <c r="A277" s="15"/>
      <c r="C277" s="15"/>
      <c r="D277" s="15"/>
      <c r="E277" s="26"/>
      <c r="G277" s="15"/>
      <c r="H277" s="15"/>
      <c r="I277" s="15"/>
      <c r="J277" s="15"/>
      <c r="K277" s="15"/>
      <c r="L277" s="15"/>
    </row>
    <row r="278" spans="1:12" x14ac:dyDescent="0.2">
      <c r="A278" s="15"/>
      <c r="C278" s="15"/>
      <c r="D278" s="15"/>
      <c r="E278" s="26"/>
      <c r="G278" s="15"/>
      <c r="H278" s="15"/>
      <c r="I278" s="15"/>
      <c r="J278" s="15"/>
      <c r="K278" s="15"/>
      <c r="L278" s="15"/>
    </row>
    <row r="279" spans="1:12" x14ac:dyDescent="0.2">
      <c r="A279" s="15"/>
      <c r="C279" s="15"/>
      <c r="D279" s="15"/>
      <c r="E279" s="26"/>
      <c r="G279" s="15"/>
      <c r="H279" s="15"/>
      <c r="I279" s="15"/>
      <c r="J279" s="15"/>
      <c r="K279" s="15"/>
      <c r="L279" s="15"/>
    </row>
    <row r="280" spans="1:12" x14ac:dyDescent="0.2">
      <c r="A280" s="15"/>
      <c r="C280" s="15"/>
      <c r="D280" s="15"/>
      <c r="E280" s="26"/>
      <c r="G280" s="15"/>
      <c r="H280" s="15"/>
      <c r="I280" s="15"/>
      <c r="J280" s="15"/>
      <c r="K280" s="15"/>
      <c r="L280" s="15"/>
    </row>
    <row r="281" spans="1:12" x14ac:dyDescent="0.2">
      <c r="A281" s="15"/>
      <c r="C281" s="15"/>
      <c r="D281" s="15"/>
      <c r="E281" s="26"/>
      <c r="G281" s="15"/>
      <c r="H281" s="15"/>
      <c r="I281" s="15"/>
      <c r="J281" s="15"/>
      <c r="K281" s="15"/>
      <c r="L281" s="15"/>
    </row>
    <row r="282" spans="1:12" x14ac:dyDescent="0.2">
      <c r="A282" s="15"/>
      <c r="C282" s="15"/>
      <c r="D282" s="15"/>
      <c r="E282" s="26"/>
      <c r="G282" s="15"/>
      <c r="H282" s="15"/>
      <c r="I282" s="15"/>
      <c r="J282" s="15"/>
      <c r="K282" s="15"/>
      <c r="L282" s="15"/>
    </row>
    <row r="283" spans="1:12" x14ac:dyDescent="0.2">
      <c r="A283" s="15"/>
      <c r="C283" s="15"/>
      <c r="D283" s="15"/>
      <c r="E283" s="26"/>
      <c r="G283" s="15"/>
      <c r="H283" s="15"/>
      <c r="I283" s="15"/>
      <c r="J283" s="15"/>
      <c r="K283" s="15"/>
      <c r="L283" s="15"/>
    </row>
    <row r="284" spans="1:12" x14ac:dyDescent="0.2">
      <c r="A284" s="15"/>
      <c r="C284" s="15"/>
      <c r="D284" s="15"/>
      <c r="E284" s="26"/>
      <c r="G284" s="15"/>
      <c r="H284" s="15"/>
      <c r="I284" s="15"/>
      <c r="J284" s="15"/>
      <c r="K284" s="15"/>
      <c r="L284" s="15"/>
    </row>
    <row r="285" spans="1:12" x14ac:dyDescent="0.2">
      <c r="A285" s="15"/>
      <c r="C285" s="15"/>
      <c r="D285" s="15"/>
      <c r="E285" s="26"/>
      <c r="G285" s="15"/>
      <c r="H285" s="15"/>
      <c r="I285" s="15"/>
      <c r="J285" s="15"/>
      <c r="K285" s="15"/>
      <c r="L285" s="15"/>
    </row>
    <row r="286" spans="1:12" x14ac:dyDescent="0.2">
      <c r="A286" s="15"/>
      <c r="C286" s="15"/>
      <c r="D286" s="15"/>
      <c r="E286" s="26"/>
      <c r="G286" s="15"/>
      <c r="H286" s="15"/>
      <c r="I286" s="15"/>
      <c r="J286" s="15"/>
      <c r="K286" s="15"/>
      <c r="L286" s="15"/>
    </row>
    <row r="287" spans="1:12" x14ac:dyDescent="0.2">
      <c r="A287" s="15"/>
      <c r="C287" s="15"/>
      <c r="D287" s="15"/>
      <c r="E287" s="26"/>
      <c r="G287" s="15"/>
      <c r="H287" s="15"/>
      <c r="I287" s="15"/>
      <c r="J287" s="15"/>
      <c r="K287" s="15"/>
      <c r="L287" s="15"/>
    </row>
    <row r="288" spans="1:12" x14ac:dyDescent="0.2">
      <c r="A288" s="15"/>
      <c r="C288" s="15"/>
      <c r="D288" s="15"/>
      <c r="E288" s="26"/>
      <c r="G288" s="15"/>
      <c r="H288" s="15"/>
      <c r="I288" s="15"/>
      <c r="J288" s="15"/>
      <c r="K288" s="15"/>
      <c r="L288" s="15"/>
    </row>
    <row r="289" spans="1:12" x14ac:dyDescent="0.2">
      <c r="A289" s="15"/>
      <c r="C289" s="15"/>
      <c r="D289" s="15"/>
      <c r="E289" s="26"/>
      <c r="G289" s="15"/>
      <c r="H289" s="15"/>
      <c r="I289" s="15"/>
      <c r="J289" s="15"/>
      <c r="K289" s="15"/>
      <c r="L289" s="15"/>
    </row>
  </sheetData>
  <mergeCells count="773">
    <mergeCell ref="P198:P201"/>
    <mergeCell ref="P202:P205"/>
    <mergeCell ref="P206:P209"/>
    <mergeCell ref="P210:P213"/>
    <mergeCell ref="P214:P217"/>
    <mergeCell ref="P162:P165"/>
    <mergeCell ref="P166:P169"/>
    <mergeCell ref="P170:P173"/>
    <mergeCell ref="P174:P177"/>
    <mergeCell ref="P178:P181"/>
    <mergeCell ref="P182:P185"/>
    <mergeCell ref="P186:P189"/>
    <mergeCell ref="P190:P193"/>
    <mergeCell ref="P122:P125"/>
    <mergeCell ref="P126:P129"/>
    <mergeCell ref="P130:P133"/>
    <mergeCell ref="P134:P137"/>
    <mergeCell ref="P138:P141"/>
    <mergeCell ref="P142:P145"/>
    <mergeCell ref="P146:P149"/>
    <mergeCell ref="P150:P161"/>
    <mergeCell ref="P194:P197"/>
    <mergeCell ref="P78:P81"/>
    <mergeCell ref="P94:P97"/>
    <mergeCell ref="P98:P101"/>
    <mergeCell ref="P102:P105"/>
    <mergeCell ref="P106:P109"/>
    <mergeCell ref="P110:P113"/>
    <mergeCell ref="P114:P117"/>
    <mergeCell ref="P118:P121"/>
    <mergeCell ref="P82:P85"/>
    <mergeCell ref="P86:P89"/>
    <mergeCell ref="P90:P93"/>
    <mergeCell ref="P42:P45"/>
    <mergeCell ref="P46:P49"/>
    <mergeCell ref="P50:P53"/>
    <mergeCell ref="P54:P57"/>
    <mergeCell ref="P58:P61"/>
    <mergeCell ref="P62:P65"/>
    <mergeCell ref="P66:P69"/>
    <mergeCell ref="P70:P73"/>
    <mergeCell ref="P74:P77"/>
    <mergeCell ref="P6:P9"/>
    <mergeCell ref="P10:P13"/>
    <mergeCell ref="P14:P17"/>
    <mergeCell ref="P18:P21"/>
    <mergeCell ref="P22:P25"/>
    <mergeCell ref="P26:P29"/>
    <mergeCell ref="P30:P33"/>
    <mergeCell ref="P34:P37"/>
    <mergeCell ref="P38:P41"/>
    <mergeCell ref="O78:O81"/>
    <mergeCell ref="A1:N4"/>
    <mergeCell ref="M214:M217"/>
    <mergeCell ref="N214:N217"/>
    <mergeCell ref="J198:J199"/>
    <mergeCell ref="N198:N201"/>
    <mergeCell ref="M202:M205"/>
    <mergeCell ref="N202:N205"/>
    <mergeCell ref="M206:M209"/>
    <mergeCell ref="N206:N209"/>
    <mergeCell ref="M210:M213"/>
    <mergeCell ref="N210:N213"/>
    <mergeCell ref="K210:K211"/>
    <mergeCell ref="K212:K213"/>
    <mergeCell ref="K204:K205"/>
    <mergeCell ref="M194:M197"/>
    <mergeCell ref="N194:N197"/>
    <mergeCell ref="M198:M201"/>
    <mergeCell ref="B190:B193"/>
    <mergeCell ref="C190:C193"/>
    <mergeCell ref="D190:D193"/>
    <mergeCell ref="E190:E193"/>
    <mergeCell ref="F190:F193"/>
    <mergeCell ref="G190:G193"/>
    <mergeCell ref="M170:M173"/>
    <mergeCell ref="N170:N173"/>
    <mergeCell ref="M174:M177"/>
    <mergeCell ref="N174:N177"/>
    <mergeCell ref="H190:H193"/>
    <mergeCell ref="M190:M193"/>
    <mergeCell ref="N190:N193"/>
    <mergeCell ref="K198:K199"/>
    <mergeCell ref="L198:L201"/>
    <mergeCell ref="M178:M181"/>
    <mergeCell ref="N178:N181"/>
    <mergeCell ref="M182:M185"/>
    <mergeCell ref="N182:N185"/>
    <mergeCell ref="K182:K183"/>
    <mergeCell ref="K184:K185"/>
    <mergeCell ref="K186:K187"/>
    <mergeCell ref="K188:K189"/>
    <mergeCell ref="M186:M189"/>
    <mergeCell ref="N186:N189"/>
    <mergeCell ref="H198:H201"/>
    <mergeCell ref="H174:H177"/>
    <mergeCell ref="J200:J201"/>
    <mergeCell ref="J190:J191"/>
    <mergeCell ref="J192:J193"/>
    <mergeCell ref="M130:M133"/>
    <mergeCell ref="N130:N133"/>
    <mergeCell ref="M138:M141"/>
    <mergeCell ref="N138:N141"/>
    <mergeCell ref="M142:M145"/>
    <mergeCell ref="N142:N145"/>
    <mergeCell ref="K130:K131"/>
    <mergeCell ref="K148:K149"/>
    <mergeCell ref="G118:G121"/>
    <mergeCell ref="G130:G133"/>
    <mergeCell ref="G126:G129"/>
    <mergeCell ref="K140:K141"/>
    <mergeCell ref="M150:M161"/>
    <mergeCell ref="N150:N161"/>
    <mergeCell ref="M162:M165"/>
    <mergeCell ref="N162:N165"/>
    <mergeCell ref="M166:M169"/>
    <mergeCell ref="N166:N169"/>
    <mergeCell ref="M134:M137"/>
    <mergeCell ref="N134:N137"/>
    <mergeCell ref="M146:M149"/>
    <mergeCell ref="N146:N149"/>
    <mergeCell ref="L50:L53"/>
    <mergeCell ref="L66:L69"/>
    <mergeCell ref="F62:F65"/>
    <mergeCell ref="G62:G65"/>
    <mergeCell ref="K80:K81"/>
    <mergeCell ref="L74:L77"/>
    <mergeCell ref="H78:H81"/>
    <mergeCell ref="H62:H65"/>
    <mergeCell ref="K58:K59"/>
    <mergeCell ref="H70:H73"/>
    <mergeCell ref="G70:G73"/>
    <mergeCell ref="K64:K65"/>
    <mergeCell ref="G78:G81"/>
    <mergeCell ref="F78:F81"/>
    <mergeCell ref="G50:G53"/>
    <mergeCell ref="I54:I57"/>
    <mergeCell ref="K54:K55"/>
    <mergeCell ref="K56:K57"/>
    <mergeCell ref="F58:F61"/>
    <mergeCell ref="G58:G61"/>
    <mergeCell ref="I50:I53"/>
    <mergeCell ref="F66:F69"/>
    <mergeCell ref="K72:K73"/>
    <mergeCell ref="H66:H69"/>
    <mergeCell ref="I90:I93"/>
    <mergeCell ref="B134:B137"/>
    <mergeCell ref="C134:C137"/>
    <mergeCell ref="D134:D137"/>
    <mergeCell ref="D78:D81"/>
    <mergeCell ref="D90:D93"/>
    <mergeCell ref="I118:I121"/>
    <mergeCell ref="G122:G125"/>
    <mergeCell ref="D106:D109"/>
    <mergeCell ref="I122:I125"/>
    <mergeCell ref="I126:I129"/>
    <mergeCell ref="H114:H117"/>
    <mergeCell ref="H118:H121"/>
    <mergeCell ref="H122:H125"/>
    <mergeCell ref="H126:H129"/>
    <mergeCell ref="C110:C113"/>
    <mergeCell ref="C114:C117"/>
    <mergeCell ref="E114:E117"/>
    <mergeCell ref="D114:D117"/>
    <mergeCell ref="H110:H113"/>
    <mergeCell ref="G106:G109"/>
    <mergeCell ref="G110:G113"/>
    <mergeCell ref="E98:E101"/>
    <mergeCell ref="H94:H97"/>
    <mergeCell ref="H98:H101"/>
    <mergeCell ref="H106:H109"/>
    <mergeCell ref="G94:G97"/>
    <mergeCell ref="H90:H93"/>
    <mergeCell ref="E110:E113"/>
    <mergeCell ref="F110:F113"/>
    <mergeCell ref="E102:E105"/>
    <mergeCell ref="F94:F97"/>
    <mergeCell ref="E90:E93"/>
    <mergeCell ref="D146:D149"/>
    <mergeCell ref="B138:B141"/>
    <mergeCell ref="B142:B145"/>
    <mergeCell ref="B118:B121"/>
    <mergeCell ref="B126:B129"/>
    <mergeCell ref="D142:D145"/>
    <mergeCell ref="E142:E145"/>
    <mergeCell ref="B122:B125"/>
    <mergeCell ref="B146:B149"/>
    <mergeCell ref="C146:C149"/>
    <mergeCell ref="E126:E129"/>
    <mergeCell ref="A78:A81"/>
    <mergeCell ref="B78:B81"/>
    <mergeCell ref="C78:C81"/>
    <mergeCell ref="B94:B97"/>
    <mergeCell ref="C94:C97"/>
    <mergeCell ref="A90:A101"/>
    <mergeCell ref="B90:B93"/>
    <mergeCell ref="C90:C93"/>
    <mergeCell ref="C98:C101"/>
    <mergeCell ref="A82:A85"/>
    <mergeCell ref="A86:A89"/>
    <mergeCell ref="B82:B85"/>
    <mergeCell ref="C82:C85"/>
    <mergeCell ref="C86:C89"/>
    <mergeCell ref="A162:A165"/>
    <mergeCell ref="A166:A197"/>
    <mergeCell ref="B150:B153"/>
    <mergeCell ref="F194:F197"/>
    <mergeCell ref="D162:D165"/>
    <mergeCell ref="B166:B169"/>
    <mergeCell ref="C166:C169"/>
    <mergeCell ref="D166:D169"/>
    <mergeCell ref="F166:F169"/>
    <mergeCell ref="F170:F173"/>
    <mergeCell ref="B174:B177"/>
    <mergeCell ref="C174:C177"/>
    <mergeCell ref="D174:D177"/>
    <mergeCell ref="B154:B157"/>
    <mergeCell ref="F150:F153"/>
    <mergeCell ref="E162:E165"/>
    <mergeCell ref="C154:L161"/>
    <mergeCell ref="G166:G169"/>
    <mergeCell ref="H166:H169"/>
    <mergeCell ref="K168:K169"/>
    <mergeCell ref="K152:K153"/>
    <mergeCell ref="K150:K151"/>
    <mergeCell ref="L150:L153"/>
    <mergeCell ref="F174:F177"/>
    <mergeCell ref="A102:A117"/>
    <mergeCell ref="B114:B117"/>
    <mergeCell ref="A130:A149"/>
    <mergeCell ref="A118:A129"/>
    <mergeCell ref="E170:E173"/>
    <mergeCell ref="J152:J153"/>
    <mergeCell ref="K174:K175"/>
    <mergeCell ref="K176:K177"/>
    <mergeCell ref="A150:A161"/>
    <mergeCell ref="B162:B165"/>
    <mergeCell ref="C122:C125"/>
    <mergeCell ref="B158:B161"/>
    <mergeCell ref="E150:E153"/>
    <mergeCell ref="C150:C153"/>
    <mergeCell ref="D150:D153"/>
    <mergeCell ref="C162:C165"/>
    <mergeCell ref="K118:K119"/>
    <mergeCell ref="K138:K139"/>
    <mergeCell ref="K126:K127"/>
    <mergeCell ref="K108:K109"/>
    <mergeCell ref="H102:H105"/>
    <mergeCell ref="K128:K129"/>
    <mergeCell ref="K106:K107"/>
    <mergeCell ref="K162:K163"/>
    <mergeCell ref="L6:L9"/>
    <mergeCell ref="L26:L29"/>
    <mergeCell ref="K70:K71"/>
    <mergeCell ref="K34:K35"/>
    <mergeCell ref="I34:I37"/>
    <mergeCell ref="I38:I41"/>
    <mergeCell ref="H50:H53"/>
    <mergeCell ref="H54:H57"/>
    <mergeCell ref="H42:H45"/>
    <mergeCell ref="I6:I9"/>
    <mergeCell ref="K50:K51"/>
    <mergeCell ref="L70:L73"/>
    <mergeCell ref="K30:K31"/>
    <mergeCell ref="L30:L33"/>
    <mergeCell ref="K38:K39"/>
    <mergeCell ref="I70:I73"/>
    <mergeCell ref="L38:L41"/>
    <mergeCell ref="K62:K63"/>
    <mergeCell ref="L42:L45"/>
    <mergeCell ref="K48:K49"/>
    <mergeCell ref="K52:K53"/>
    <mergeCell ref="L54:L57"/>
    <mergeCell ref="K60:K61"/>
    <mergeCell ref="L46:L49"/>
    <mergeCell ref="E34:E37"/>
    <mergeCell ref="E58:E61"/>
    <mergeCell ref="I58:I61"/>
    <mergeCell ref="F42:F45"/>
    <mergeCell ref="K40:K41"/>
    <mergeCell ref="H38:H41"/>
    <mergeCell ref="K42:K43"/>
    <mergeCell ref="K44:K45"/>
    <mergeCell ref="E46:E49"/>
    <mergeCell ref="E38:E41"/>
    <mergeCell ref="E54:E57"/>
    <mergeCell ref="E42:E45"/>
    <mergeCell ref="E50:E53"/>
    <mergeCell ref="F54:F57"/>
    <mergeCell ref="H58:H61"/>
    <mergeCell ref="L58:L61"/>
    <mergeCell ref="K46:K47"/>
    <mergeCell ref="G46:G49"/>
    <mergeCell ref="I46:I49"/>
    <mergeCell ref="G54:G57"/>
    <mergeCell ref="D38:D41"/>
    <mergeCell ref="D50:D53"/>
    <mergeCell ref="L122:L125"/>
    <mergeCell ref="L114:L117"/>
    <mergeCell ref="L102:L105"/>
    <mergeCell ref="L78:L81"/>
    <mergeCell ref="K92:K93"/>
    <mergeCell ref="K94:K95"/>
    <mergeCell ref="K66:K67"/>
    <mergeCell ref="K68:K69"/>
    <mergeCell ref="L94:L97"/>
    <mergeCell ref="K96:K97"/>
    <mergeCell ref="K90:K91"/>
    <mergeCell ref="K120:K121"/>
    <mergeCell ref="K82:K85"/>
    <mergeCell ref="L82:L85"/>
    <mergeCell ref="K86:K89"/>
    <mergeCell ref="L86:L89"/>
    <mergeCell ref="K102:K103"/>
    <mergeCell ref="B18:B21"/>
    <mergeCell ref="K98:K99"/>
    <mergeCell ref="D54:D57"/>
    <mergeCell ref="H46:H49"/>
    <mergeCell ref="D34:D37"/>
    <mergeCell ref="B10:B13"/>
    <mergeCell ref="C10:C13"/>
    <mergeCell ref="D10:D13"/>
    <mergeCell ref="G38:G41"/>
    <mergeCell ref="G42:G45"/>
    <mergeCell ref="I42:I45"/>
    <mergeCell ref="E30:E33"/>
    <mergeCell ref="F30:F33"/>
    <mergeCell ref="G30:G33"/>
    <mergeCell ref="H30:H33"/>
    <mergeCell ref="I30:I33"/>
    <mergeCell ref="B34:B37"/>
    <mergeCell ref="C34:C37"/>
    <mergeCell ref="F50:F53"/>
    <mergeCell ref="F46:F49"/>
    <mergeCell ref="F38:F41"/>
    <mergeCell ref="D46:D49"/>
    <mergeCell ref="D42:D45"/>
    <mergeCell ref="H22:H25"/>
    <mergeCell ref="K6:K7"/>
    <mergeCell ref="K8:K9"/>
    <mergeCell ref="C22:C25"/>
    <mergeCell ref="D22:D25"/>
    <mergeCell ref="E14:E17"/>
    <mergeCell ref="F6:F9"/>
    <mergeCell ref="E6:E9"/>
    <mergeCell ref="E10:E13"/>
    <mergeCell ref="F10:F13"/>
    <mergeCell ref="G10:G13"/>
    <mergeCell ref="I10:I13"/>
    <mergeCell ref="C18:C21"/>
    <mergeCell ref="H10:H13"/>
    <mergeCell ref="D18:D21"/>
    <mergeCell ref="H18:H21"/>
    <mergeCell ref="I18:I21"/>
    <mergeCell ref="G6:G9"/>
    <mergeCell ref="H6:H9"/>
    <mergeCell ref="K10:K13"/>
    <mergeCell ref="K14:K15"/>
    <mergeCell ref="G14:G17"/>
    <mergeCell ref="A6:A13"/>
    <mergeCell ref="I14:I17"/>
    <mergeCell ref="I22:I25"/>
    <mergeCell ref="B6:B9"/>
    <mergeCell ref="C6:C9"/>
    <mergeCell ref="E18:E21"/>
    <mergeCell ref="F14:F17"/>
    <mergeCell ref="H14:H17"/>
    <mergeCell ref="D14:D17"/>
    <mergeCell ref="E22:E25"/>
    <mergeCell ref="G22:G25"/>
    <mergeCell ref="A14:A37"/>
    <mergeCell ref="B14:B17"/>
    <mergeCell ref="B26:B29"/>
    <mergeCell ref="C26:C29"/>
    <mergeCell ref="D26:D29"/>
    <mergeCell ref="D6:D9"/>
    <mergeCell ref="F22:F25"/>
    <mergeCell ref="C14:C17"/>
    <mergeCell ref="B30:B33"/>
    <mergeCell ref="C30:C33"/>
    <mergeCell ref="D30:D33"/>
    <mergeCell ref="E26:E29"/>
    <mergeCell ref="B22:B25"/>
    <mergeCell ref="C210:C213"/>
    <mergeCell ref="E174:E177"/>
    <mergeCell ref="A214:A217"/>
    <mergeCell ref="B194:B197"/>
    <mergeCell ref="B170:B173"/>
    <mergeCell ref="B206:B209"/>
    <mergeCell ref="D194:D197"/>
    <mergeCell ref="D170:D173"/>
    <mergeCell ref="C206:C209"/>
    <mergeCell ref="D206:D209"/>
    <mergeCell ref="B214:B217"/>
    <mergeCell ref="C194:C197"/>
    <mergeCell ref="B198:B201"/>
    <mergeCell ref="C198:C201"/>
    <mergeCell ref="D198:D201"/>
    <mergeCell ref="B202:B205"/>
    <mergeCell ref="C170:C173"/>
    <mergeCell ref="A198:A213"/>
    <mergeCell ref="B210:B213"/>
    <mergeCell ref="D210:D213"/>
    <mergeCell ref="B178:B181"/>
    <mergeCell ref="C178:C181"/>
    <mergeCell ref="D178:D181"/>
    <mergeCell ref="B186:B189"/>
    <mergeCell ref="D202:D205"/>
    <mergeCell ref="E206:E209"/>
    <mergeCell ref="B182:B185"/>
    <mergeCell ref="D182:D185"/>
    <mergeCell ref="E182:E185"/>
    <mergeCell ref="E202:E205"/>
    <mergeCell ref="C182:C185"/>
    <mergeCell ref="E178:E181"/>
    <mergeCell ref="E186:E189"/>
    <mergeCell ref="E198:E201"/>
    <mergeCell ref="C186:C189"/>
    <mergeCell ref="D186:D189"/>
    <mergeCell ref="L14:L17"/>
    <mergeCell ref="F34:F37"/>
    <mergeCell ref="H26:H29"/>
    <mergeCell ref="I26:I29"/>
    <mergeCell ref="L34:L37"/>
    <mergeCell ref="K36:K37"/>
    <mergeCell ref="K24:K25"/>
    <mergeCell ref="L22:L25"/>
    <mergeCell ref="F26:F29"/>
    <mergeCell ref="H34:H37"/>
    <mergeCell ref="G34:G37"/>
    <mergeCell ref="K26:K27"/>
    <mergeCell ref="K28:K29"/>
    <mergeCell ref="K32:K33"/>
    <mergeCell ref="K16:K17"/>
    <mergeCell ref="K22:K23"/>
    <mergeCell ref="G26:G29"/>
    <mergeCell ref="F18:F21"/>
    <mergeCell ref="G18:G21"/>
    <mergeCell ref="D58:D61"/>
    <mergeCell ref="D70:D73"/>
    <mergeCell ref="D74:D77"/>
    <mergeCell ref="B86:B89"/>
    <mergeCell ref="I82:I85"/>
    <mergeCell ref="I162:I165"/>
    <mergeCell ref="H86:H89"/>
    <mergeCell ref="I86:I89"/>
    <mergeCell ref="G138:G141"/>
    <mergeCell ref="G102:G105"/>
    <mergeCell ref="G114:G117"/>
    <mergeCell ref="F114:F117"/>
    <mergeCell ref="D102:D105"/>
    <mergeCell ref="E106:E109"/>
    <mergeCell ref="F106:F109"/>
    <mergeCell ref="E134:E137"/>
    <mergeCell ref="F102:F105"/>
    <mergeCell ref="I110:I113"/>
    <mergeCell ref="I106:I109"/>
    <mergeCell ref="H150:H153"/>
    <mergeCell ref="H146:H149"/>
    <mergeCell ref="I102:I105"/>
    <mergeCell ref="H130:H133"/>
    <mergeCell ref="I66:I69"/>
    <mergeCell ref="C220:D220"/>
    <mergeCell ref="E138:E141"/>
    <mergeCell ref="E146:E149"/>
    <mergeCell ref="E130:E133"/>
    <mergeCell ref="E214:E217"/>
    <mergeCell ref="C214:C217"/>
    <mergeCell ref="D214:D217"/>
    <mergeCell ref="L130:L133"/>
    <mergeCell ref="C138:C141"/>
    <mergeCell ref="D130:D133"/>
    <mergeCell ref="I142:I145"/>
    <mergeCell ref="L142:L145"/>
    <mergeCell ref="L138:L141"/>
    <mergeCell ref="L146:L149"/>
    <mergeCell ref="K146:K147"/>
    <mergeCell ref="L162:L165"/>
    <mergeCell ref="K164:K165"/>
    <mergeCell ref="K200:K201"/>
    <mergeCell ref="K170:K171"/>
    <mergeCell ref="L174:L177"/>
    <mergeCell ref="E210:E213"/>
    <mergeCell ref="E166:E169"/>
    <mergeCell ref="E194:E197"/>
    <mergeCell ref="C202:C205"/>
    <mergeCell ref="L62:L65"/>
    <mergeCell ref="F227:F229"/>
    <mergeCell ref="L166:L169"/>
    <mergeCell ref="G214:G217"/>
    <mergeCell ref="F221:F223"/>
    <mergeCell ref="F214:F217"/>
    <mergeCell ref="F224:F226"/>
    <mergeCell ref="G194:G197"/>
    <mergeCell ref="H194:H197"/>
    <mergeCell ref="K208:K209"/>
    <mergeCell ref="H214:H217"/>
    <mergeCell ref="L214:L217"/>
    <mergeCell ref="K214:K215"/>
    <mergeCell ref="K216:K217"/>
    <mergeCell ref="L170:L173"/>
    <mergeCell ref="I166:I169"/>
    <mergeCell ref="G202:G205"/>
    <mergeCell ref="K202:K203"/>
    <mergeCell ref="I214:I217"/>
    <mergeCell ref="K172:K173"/>
    <mergeCell ref="L126:L129"/>
    <mergeCell ref="L210:L213"/>
    <mergeCell ref="F162:F165"/>
    <mergeCell ref="I94:I97"/>
    <mergeCell ref="K100:K101"/>
    <mergeCell ref="K110:K111"/>
    <mergeCell ref="L110:L113"/>
    <mergeCell ref="L206:L209"/>
    <mergeCell ref="J150:J151"/>
    <mergeCell ref="H162:H165"/>
    <mergeCell ref="K112:K113"/>
    <mergeCell ref="I98:I101"/>
    <mergeCell ref="K104:K105"/>
    <mergeCell ref="I114:I117"/>
    <mergeCell ref="H134:H137"/>
    <mergeCell ref="I134:I137"/>
    <mergeCell ref="I138:I141"/>
    <mergeCell ref="K142:K143"/>
    <mergeCell ref="K144:K145"/>
    <mergeCell ref="H142:H145"/>
    <mergeCell ref="K132:K133"/>
    <mergeCell ref="I130:I133"/>
    <mergeCell ref="K122:K123"/>
    <mergeCell ref="K124:K125"/>
    <mergeCell ref="H138:H141"/>
    <mergeCell ref="K166:K167"/>
    <mergeCell ref="L106:L109"/>
    <mergeCell ref="K114:K115"/>
    <mergeCell ref="F206:F209"/>
    <mergeCell ref="F202:F205"/>
    <mergeCell ref="G210:G213"/>
    <mergeCell ref="F146:F149"/>
    <mergeCell ref="F198:F201"/>
    <mergeCell ref="I202:I205"/>
    <mergeCell ref="I198:I201"/>
    <mergeCell ref="L202:L205"/>
    <mergeCell ref="K116:K117"/>
    <mergeCell ref="G134:G137"/>
    <mergeCell ref="I206:I209"/>
    <mergeCell ref="K206:K207"/>
    <mergeCell ref="I194:I197"/>
    <mergeCell ref="I210:I213"/>
    <mergeCell ref="I170:I173"/>
    <mergeCell ref="I174:I177"/>
    <mergeCell ref="H202:H205"/>
    <mergeCell ref="H178:H181"/>
    <mergeCell ref="I178:I181"/>
    <mergeCell ref="H182:H185"/>
    <mergeCell ref="I182:I185"/>
    <mergeCell ref="H186:H189"/>
    <mergeCell ref="I186:I189"/>
    <mergeCell ref="H170:H173"/>
    <mergeCell ref="H210:H213"/>
    <mergeCell ref="G198:G201"/>
    <mergeCell ref="I190:I193"/>
    <mergeCell ref="F126:F129"/>
    <mergeCell ref="G170:G173"/>
    <mergeCell ref="I150:I153"/>
    <mergeCell ref="I146:I149"/>
    <mergeCell ref="G206:G209"/>
    <mergeCell ref="G162:G165"/>
    <mergeCell ref="F138:F141"/>
    <mergeCell ref="F142:F145"/>
    <mergeCell ref="F178:F181"/>
    <mergeCell ref="G146:G149"/>
    <mergeCell ref="G174:G177"/>
    <mergeCell ref="F182:F185"/>
    <mergeCell ref="G182:G185"/>
    <mergeCell ref="F186:F189"/>
    <mergeCell ref="G186:G189"/>
    <mergeCell ref="G142:G145"/>
    <mergeCell ref="G178:G181"/>
    <mergeCell ref="F210:F213"/>
    <mergeCell ref="G150:G153"/>
    <mergeCell ref="F134:F137"/>
    <mergeCell ref="H206:H209"/>
    <mergeCell ref="A38:A77"/>
    <mergeCell ref="B70:B73"/>
    <mergeCell ref="C70:C73"/>
    <mergeCell ref="B74:B77"/>
    <mergeCell ref="C54:C57"/>
    <mergeCell ref="B50:B53"/>
    <mergeCell ref="B58:B61"/>
    <mergeCell ref="C38:C41"/>
    <mergeCell ref="C58:C61"/>
    <mergeCell ref="C74:C77"/>
    <mergeCell ref="B38:B41"/>
    <mergeCell ref="C50:C53"/>
    <mergeCell ref="B46:B49"/>
    <mergeCell ref="B54:B57"/>
    <mergeCell ref="C46:C49"/>
    <mergeCell ref="B42:B45"/>
    <mergeCell ref="C42:C45"/>
    <mergeCell ref="B66:B69"/>
    <mergeCell ref="C66:C69"/>
    <mergeCell ref="B62:B65"/>
    <mergeCell ref="C62:C65"/>
    <mergeCell ref="B102:B105"/>
    <mergeCell ref="C102:C105"/>
    <mergeCell ref="C142:C145"/>
    <mergeCell ref="B106:B109"/>
    <mergeCell ref="B110:B113"/>
    <mergeCell ref="C106:C109"/>
    <mergeCell ref="E94:E97"/>
    <mergeCell ref="C130:C133"/>
    <mergeCell ref="D138:D141"/>
    <mergeCell ref="B130:B133"/>
    <mergeCell ref="C118:C121"/>
    <mergeCell ref="D118:D121"/>
    <mergeCell ref="E118:E121"/>
    <mergeCell ref="C126:C129"/>
    <mergeCell ref="B98:B101"/>
    <mergeCell ref="D110:D113"/>
    <mergeCell ref="D122:D125"/>
    <mergeCell ref="E122:E125"/>
    <mergeCell ref="D126:D129"/>
    <mergeCell ref="D98:D101"/>
    <mergeCell ref="D94:D97"/>
    <mergeCell ref="D66:D69"/>
    <mergeCell ref="D62:D65"/>
    <mergeCell ref="E62:E65"/>
    <mergeCell ref="G86:G89"/>
    <mergeCell ref="I78:I81"/>
    <mergeCell ref="K76:K77"/>
    <mergeCell ref="K78:K79"/>
    <mergeCell ref="I62:I65"/>
    <mergeCell ref="K74:K75"/>
    <mergeCell ref="H74:H77"/>
    <mergeCell ref="I74:I77"/>
    <mergeCell ref="E66:E69"/>
    <mergeCell ref="E70:E73"/>
    <mergeCell ref="E78:E81"/>
    <mergeCell ref="F82:F85"/>
    <mergeCell ref="F86:F89"/>
    <mergeCell ref="G82:G85"/>
    <mergeCell ref="H82:H85"/>
    <mergeCell ref="E74:E77"/>
    <mergeCell ref="D82:D85"/>
    <mergeCell ref="E82:E85"/>
    <mergeCell ref="D86:D89"/>
    <mergeCell ref="E86:E89"/>
    <mergeCell ref="F130:F133"/>
    <mergeCell ref="F118:F121"/>
    <mergeCell ref="F122:F125"/>
    <mergeCell ref="F90:F93"/>
    <mergeCell ref="G66:G69"/>
    <mergeCell ref="G74:G77"/>
    <mergeCell ref="F70:F73"/>
    <mergeCell ref="F74:F77"/>
    <mergeCell ref="F98:F101"/>
    <mergeCell ref="G90:G93"/>
    <mergeCell ref="G98:G101"/>
    <mergeCell ref="L98:L101"/>
    <mergeCell ref="L90:L93"/>
    <mergeCell ref="L118:L121"/>
    <mergeCell ref="M26:M29"/>
    <mergeCell ref="N26:N29"/>
    <mergeCell ref="M30:M33"/>
    <mergeCell ref="M6:M9"/>
    <mergeCell ref="N6:N9"/>
    <mergeCell ref="N10:N13"/>
    <mergeCell ref="M10:M13"/>
    <mergeCell ref="M14:M17"/>
    <mergeCell ref="N14:N17"/>
    <mergeCell ref="N18:N21"/>
    <mergeCell ref="M18:M21"/>
    <mergeCell ref="M22:M25"/>
    <mergeCell ref="N22:N25"/>
    <mergeCell ref="N30:N33"/>
    <mergeCell ref="M34:M37"/>
    <mergeCell ref="N34:N37"/>
    <mergeCell ref="M38:M41"/>
    <mergeCell ref="N38:N41"/>
    <mergeCell ref="M42:M45"/>
    <mergeCell ref="N42:N45"/>
    <mergeCell ref="M46:M49"/>
    <mergeCell ref="N46:N49"/>
    <mergeCell ref="M50:M53"/>
    <mergeCell ref="N50:N53"/>
    <mergeCell ref="M54:M57"/>
    <mergeCell ref="N54:N57"/>
    <mergeCell ref="M58:M61"/>
    <mergeCell ref="N58:N61"/>
    <mergeCell ref="M62:M65"/>
    <mergeCell ref="N62:N65"/>
    <mergeCell ref="N66:N69"/>
    <mergeCell ref="M70:M73"/>
    <mergeCell ref="N70:N73"/>
    <mergeCell ref="M66:M69"/>
    <mergeCell ref="N74:N77"/>
    <mergeCell ref="M78:M81"/>
    <mergeCell ref="N78:N81"/>
    <mergeCell ref="M86:M89"/>
    <mergeCell ref="N86:N89"/>
    <mergeCell ref="M82:M85"/>
    <mergeCell ref="N82:N85"/>
    <mergeCell ref="M90:M93"/>
    <mergeCell ref="N90:N93"/>
    <mergeCell ref="M74:M77"/>
    <mergeCell ref="N118:N121"/>
    <mergeCell ref="M122:M125"/>
    <mergeCell ref="N122:N125"/>
    <mergeCell ref="M126:M129"/>
    <mergeCell ref="N126:N129"/>
    <mergeCell ref="N94:N97"/>
    <mergeCell ref="M98:M101"/>
    <mergeCell ref="N98:N101"/>
    <mergeCell ref="M102:M105"/>
    <mergeCell ref="M106:M109"/>
    <mergeCell ref="M110:M113"/>
    <mergeCell ref="M114:M117"/>
    <mergeCell ref="N114:N117"/>
    <mergeCell ref="N110:N113"/>
    <mergeCell ref="N106:N109"/>
    <mergeCell ref="N102:N105"/>
    <mergeCell ref="M94:M97"/>
    <mergeCell ref="M118:M121"/>
    <mergeCell ref="O6:O9"/>
    <mergeCell ref="O10:O13"/>
    <mergeCell ref="O14:O17"/>
    <mergeCell ref="O18:O21"/>
    <mergeCell ref="O22:O25"/>
    <mergeCell ref="O26:O29"/>
    <mergeCell ref="O30:O33"/>
    <mergeCell ref="O34:O37"/>
    <mergeCell ref="O38:O41"/>
    <mergeCell ref="O42:O45"/>
    <mergeCell ref="O46:O49"/>
    <mergeCell ref="O50:O53"/>
    <mergeCell ref="O54:O57"/>
    <mergeCell ref="O58:O61"/>
    <mergeCell ref="O62:O65"/>
    <mergeCell ref="O66:O69"/>
    <mergeCell ref="O70:O73"/>
    <mergeCell ref="O74:O77"/>
    <mergeCell ref="O82:O85"/>
    <mergeCell ref="O86:O89"/>
    <mergeCell ref="O90:O93"/>
    <mergeCell ref="O94:O97"/>
    <mergeCell ref="O98:O101"/>
    <mergeCell ref="O102:O105"/>
    <mergeCell ref="O106:O109"/>
    <mergeCell ref="O110:O113"/>
    <mergeCell ref="O114:O117"/>
    <mergeCell ref="O150:O161"/>
    <mergeCell ref="O118:O121"/>
    <mergeCell ref="O122:O125"/>
    <mergeCell ref="O126:O129"/>
    <mergeCell ref="O130:O133"/>
    <mergeCell ref="O134:O137"/>
    <mergeCell ref="O138:O141"/>
    <mergeCell ref="O142:O145"/>
    <mergeCell ref="O146:O149"/>
    <mergeCell ref="O194:O197"/>
    <mergeCell ref="O198:O201"/>
    <mergeCell ref="O202:O205"/>
    <mergeCell ref="O206:O209"/>
    <mergeCell ref="O210:O213"/>
    <mergeCell ref="O214:O217"/>
    <mergeCell ref="O162:O165"/>
    <mergeCell ref="O166:O169"/>
    <mergeCell ref="O170:O173"/>
    <mergeCell ref="O174:O177"/>
    <mergeCell ref="O178:O181"/>
    <mergeCell ref="O182:O185"/>
    <mergeCell ref="O186:O189"/>
    <mergeCell ref="O190:O193"/>
  </mergeCells>
  <phoneticPr fontId="4" type="noConversion"/>
  <conditionalFormatting sqref="M58 M70 M130 M150 M50 M90 M166 M102 M134 M170 M174 M178 M182 M194 M198 M202">
    <cfRule type="cellIs" dxfId="317" priority="331" stopIfTrue="1" operator="equal">
      <formula>#REF!</formula>
    </cfRule>
    <cfRule type="cellIs" dxfId="316" priority="332" stopIfTrue="1" operator="equal">
      <formula>#REF!</formula>
    </cfRule>
  </conditionalFormatting>
  <conditionalFormatting sqref="M162 M78 M82 M86">
    <cfRule type="cellIs" dxfId="315" priority="321" stopIfTrue="1" operator="equal">
      <formula>#REF!</formula>
    </cfRule>
    <cfRule type="cellIs" dxfId="314" priority="322" stopIfTrue="1" operator="equal">
      <formula>#REF!</formula>
    </cfRule>
  </conditionalFormatting>
  <conditionalFormatting sqref="M54">
    <cfRule type="cellIs" dxfId="313" priority="281" stopIfTrue="1" operator="equal">
      <formula>#REF!</formula>
    </cfRule>
    <cfRule type="cellIs" dxfId="312" priority="282" stopIfTrue="1" operator="equal">
      <formula>#REF!</formula>
    </cfRule>
  </conditionalFormatting>
  <conditionalFormatting sqref="M214">
    <cfRule type="cellIs" dxfId="311" priority="265" stopIfTrue="1" operator="equal">
      <formula>#REF!</formula>
    </cfRule>
    <cfRule type="cellIs" dxfId="310" priority="266" stopIfTrue="1" operator="equal">
      <formula>#REF!</formula>
    </cfRule>
  </conditionalFormatting>
  <conditionalFormatting sqref="M142">
    <cfRule type="cellIs" dxfId="309" priority="247" stopIfTrue="1" operator="equal">
      <formula>#REF!</formula>
    </cfRule>
    <cfRule type="cellIs" dxfId="308" priority="248" stopIfTrue="1" operator="equal">
      <formula>#REF!</formula>
    </cfRule>
  </conditionalFormatting>
  <conditionalFormatting sqref="M34">
    <cfRule type="cellIs" dxfId="307" priority="227" stopIfTrue="1" operator="equal">
      <formula>#REF!</formula>
    </cfRule>
    <cfRule type="cellIs" dxfId="306" priority="228" stopIfTrue="1" operator="equal">
      <formula>#REF!</formula>
    </cfRule>
  </conditionalFormatting>
  <conditionalFormatting sqref="M98">
    <cfRule type="cellIs" dxfId="305" priority="173" stopIfTrue="1" operator="equal">
      <formula>#REF!</formula>
    </cfRule>
    <cfRule type="cellIs" dxfId="304" priority="174" stopIfTrue="1" operator="equal">
      <formula>#REF!</formula>
    </cfRule>
  </conditionalFormatting>
  <conditionalFormatting sqref="M26">
    <cfRule type="cellIs" dxfId="303" priority="189" stopIfTrue="1" operator="equal">
      <formula>#REF!</formula>
    </cfRule>
    <cfRule type="cellIs" dxfId="302" priority="190" stopIfTrue="1" operator="equal">
      <formula>#REF!</formula>
    </cfRule>
  </conditionalFormatting>
  <conditionalFormatting sqref="N34">
    <cfRule type="cellIs" dxfId="301" priority="187" stopIfTrue="1" operator="equal">
      <formula>#REF!</formula>
    </cfRule>
    <cfRule type="cellIs" dxfId="300" priority="188" stopIfTrue="1" operator="equal">
      <formula>#REF!</formula>
    </cfRule>
  </conditionalFormatting>
  <conditionalFormatting sqref="N54">
    <cfRule type="cellIs" dxfId="299" priority="185" stopIfTrue="1" operator="equal">
      <formula>#REF!</formula>
    </cfRule>
    <cfRule type="cellIs" dxfId="298" priority="186" stopIfTrue="1" operator="equal">
      <formula>#REF!</formula>
    </cfRule>
  </conditionalFormatting>
  <conditionalFormatting sqref="N70">
    <cfRule type="cellIs" dxfId="297" priority="183" stopIfTrue="1" operator="equal">
      <formula>#REF!</formula>
    </cfRule>
    <cfRule type="cellIs" dxfId="296" priority="184" stopIfTrue="1" operator="equal">
      <formula>#REF!</formula>
    </cfRule>
  </conditionalFormatting>
  <conditionalFormatting sqref="N86">
    <cfRule type="cellIs" dxfId="295" priority="181" stopIfTrue="1" operator="equal">
      <formula>#REF!</formula>
    </cfRule>
    <cfRule type="cellIs" dxfId="294" priority="182" stopIfTrue="1" operator="equal">
      <formula>#REF!</formula>
    </cfRule>
  </conditionalFormatting>
  <conditionalFormatting sqref="N90">
    <cfRule type="cellIs" dxfId="293" priority="179" stopIfTrue="1" operator="equal">
      <formula>#REF!</formula>
    </cfRule>
    <cfRule type="cellIs" dxfId="292" priority="180" stopIfTrue="1" operator="equal">
      <formula>#REF!</formula>
    </cfRule>
  </conditionalFormatting>
  <conditionalFormatting sqref="M94">
    <cfRule type="cellIs" dxfId="291" priority="177" stopIfTrue="1" operator="equal">
      <formula>#REF!</formula>
    </cfRule>
    <cfRule type="cellIs" dxfId="290" priority="178" stopIfTrue="1" operator="equal">
      <formula>#REF!</formula>
    </cfRule>
  </conditionalFormatting>
  <conditionalFormatting sqref="N94">
    <cfRule type="cellIs" dxfId="289" priority="175" stopIfTrue="1" operator="equal">
      <formula>#REF!</formula>
    </cfRule>
    <cfRule type="cellIs" dxfId="288" priority="176" stopIfTrue="1" operator="equal">
      <formula>#REF!</formula>
    </cfRule>
  </conditionalFormatting>
  <conditionalFormatting sqref="N98">
    <cfRule type="cellIs" dxfId="287" priority="171" stopIfTrue="1" operator="equal">
      <formula>#REF!</formula>
    </cfRule>
    <cfRule type="cellIs" dxfId="286" priority="172" stopIfTrue="1" operator="equal">
      <formula>#REF!</formula>
    </cfRule>
  </conditionalFormatting>
  <conditionalFormatting sqref="M106">
    <cfRule type="cellIs" dxfId="285" priority="169" stopIfTrue="1" operator="equal">
      <formula>#REF!</formula>
    </cfRule>
    <cfRule type="cellIs" dxfId="284" priority="170" stopIfTrue="1" operator="equal">
      <formula>#REF!</formula>
    </cfRule>
  </conditionalFormatting>
  <conditionalFormatting sqref="M110">
    <cfRule type="cellIs" dxfId="283" priority="167" stopIfTrue="1" operator="equal">
      <formula>#REF!</formula>
    </cfRule>
    <cfRule type="cellIs" dxfId="282" priority="168" stopIfTrue="1" operator="equal">
      <formula>#REF!</formula>
    </cfRule>
  </conditionalFormatting>
  <conditionalFormatting sqref="M114">
    <cfRule type="cellIs" dxfId="281" priority="165" stopIfTrue="1" operator="equal">
      <formula>#REF!</formula>
    </cfRule>
    <cfRule type="cellIs" dxfId="280" priority="166" stopIfTrue="1" operator="equal">
      <formula>#REF!</formula>
    </cfRule>
  </conditionalFormatting>
  <conditionalFormatting sqref="N114">
    <cfRule type="cellIs" dxfId="279" priority="163" stopIfTrue="1" operator="equal">
      <formula>#REF!</formula>
    </cfRule>
    <cfRule type="cellIs" dxfId="278" priority="164" stopIfTrue="1" operator="equal">
      <formula>#REF!</formula>
    </cfRule>
  </conditionalFormatting>
  <conditionalFormatting sqref="N110">
    <cfRule type="cellIs" dxfId="277" priority="161" stopIfTrue="1" operator="equal">
      <formula>#REF!</formula>
    </cfRule>
    <cfRule type="cellIs" dxfId="276" priority="162" stopIfTrue="1" operator="equal">
      <formula>#REF!</formula>
    </cfRule>
  </conditionalFormatting>
  <conditionalFormatting sqref="N106">
    <cfRule type="cellIs" dxfId="275" priority="159" stopIfTrue="1" operator="equal">
      <formula>#REF!</formula>
    </cfRule>
    <cfRule type="cellIs" dxfId="274" priority="160" stopIfTrue="1" operator="equal">
      <formula>#REF!</formula>
    </cfRule>
  </conditionalFormatting>
  <conditionalFormatting sqref="N102">
    <cfRule type="cellIs" dxfId="273" priority="157" stopIfTrue="1" operator="equal">
      <formula>#REF!</formula>
    </cfRule>
    <cfRule type="cellIs" dxfId="272" priority="158" stopIfTrue="1" operator="equal">
      <formula>#REF!</formula>
    </cfRule>
  </conditionalFormatting>
  <conditionalFormatting sqref="M118">
    <cfRule type="cellIs" dxfId="271" priority="155" stopIfTrue="1" operator="equal">
      <formula>#REF!</formula>
    </cfRule>
    <cfRule type="cellIs" dxfId="270" priority="156" stopIfTrue="1" operator="equal">
      <formula>#REF!</formula>
    </cfRule>
  </conditionalFormatting>
  <conditionalFormatting sqref="N118">
    <cfRule type="cellIs" dxfId="269" priority="153" stopIfTrue="1" operator="equal">
      <formula>#REF!</formula>
    </cfRule>
    <cfRule type="cellIs" dxfId="268" priority="154" stopIfTrue="1" operator="equal">
      <formula>#REF!</formula>
    </cfRule>
  </conditionalFormatting>
  <conditionalFormatting sqref="M122">
    <cfRule type="cellIs" dxfId="267" priority="151" stopIfTrue="1" operator="equal">
      <formula>#REF!</formula>
    </cfRule>
    <cfRule type="cellIs" dxfId="266" priority="152" stopIfTrue="1" operator="equal">
      <formula>#REF!</formula>
    </cfRule>
  </conditionalFormatting>
  <conditionalFormatting sqref="N122">
    <cfRule type="cellIs" dxfId="265" priority="149" stopIfTrue="1" operator="equal">
      <formula>#REF!</formula>
    </cfRule>
    <cfRule type="cellIs" dxfId="264" priority="150" stopIfTrue="1" operator="equal">
      <formula>#REF!</formula>
    </cfRule>
  </conditionalFormatting>
  <conditionalFormatting sqref="M126">
    <cfRule type="cellIs" dxfId="263" priority="147" stopIfTrue="1" operator="equal">
      <formula>#REF!</formula>
    </cfRule>
    <cfRule type="cellIs" dxfId="262" priority="148" stopIfTrue="1" operator="equal">
      <formula>#REF!</formula>
    </cfRule>
  </conditionalFormatting>
  <conditionalFormatting sqref="N126">
    <cfRule type="cellIs" dxfId="261" priority="145" stopIfTrue="1" operator="equal">
      <formula>#REF!</formula>
    </cfRule>
    <cfRule type="cellIs" dxfId="260" priority="146" stopIfTrue="1" operator="equal">
      <formula>#REF!</formula>
    </cfRule>
  </conditionalFormatting>
  <conditionalFormatting sqref="N134">
    <cfRule type="cellIs" dxfId="259" priority="143" stopIfTrue="1" operator="equal">
      <formula>#REF!</formula>
    </cfRule>
    <cfRule type="cellIs" dxfId="258" priority="144" stopIfTrue="1" operator="equal">
      <formula>#REF!</formula>
    </cfRule>
  </conditionalFormatting>
  <conditionalFormatting sqref="N130">
    <cfRule type="cellIs" dxfId="257" priority="141" stopIfTrue="1" operator="equal">
      <formula>#REF!</formula>
    </cfRule>
    <cfRule type="cellIs" dxfId="256" priority="142" stopIfTrue="1" operator="equal">
      <formula>#REF!</formula>
    </cfRule>
  </conditionalFormatting>
  <conditionalFormatting sqref="N142">
    <cfRule type="cellIs" dxfId="255" priority="139" stopIfTrue="1" operator="equal">
      <formula>#REF!</formula>
    </cfRule>
    <cfRule type="cellIs" dxfId="254" priority="140" stopIfTrue="1" operator="equal">
      <formula>#REF!</formula>
    </cfRule>
  </conditionalFormatting>
  <conditionalFormatting sqref="N150">
    <cfRule type="cellIs" dxfId="253" priority="137" stopIfTrue="1" operator="equal">
      <formula>#REF!</formula>
    </cfRule>
    <cfRule type="cellIs" dxfId="252" priority="138" stopIfTrue="1" operator="equal">
      <formula>#REF!</formula>
    </cfRule>
  </conditionalFormatting>
  <conditionalFormatting sqref="N162">
    <cfRule type="cellIs" dxfId="251" priority="135" stopIfTrue="1" operator="equal">
      <formula>#REF!</formula>
    </cfRule>
    <cfRule type="cellIs" dxfId="250" priority="136" stopIfTrue="1" operator="equal">
      <formula>#REF!</formula>
    </cfRule>
  </conditionalFormatting>
  <conditionalFormatting sqref="N166">
    <cfRule type="cellIs" dxfId="249" priority="133" stopIfTrue="1" operator="equal">
      <formula>#REF!</formula>
    </cfRule>
    <cfRule type="cellIs" dxfId="248" priority="134" stopIfTrue="1" operator="equal">
      <formula>#REF!</formula>
    </cfRule>
  </conditionalFormatting>
  <conditionalFormatting sqref="N170">
    <cfRule type="cellIs" dxfId="247" priority="131" stopIfTrue="1" operator="equal">
      <formula>#REF!</formula>
    </cfRule>
    <cfRule type="cellIs" dxfId="246" priority="132" stopIfTrue="1" operator="equal">
      <formula>#REF!</formula>
    </cfRule>
  </conditionalFormatting>
  <conditionalFormatting sqref="N174">
    <cfRule type="cellIs" dxfId="245" priority="129" stopIfTrue="1" operator="equal">
      <formula>#REF!</formula>
    </cfRule>
    <cfRule type="cellIs" dxfId="244" priority="130" stopIfTrue="1" operator="equal">
      <formula>#REF!</formula>
    </cfRule>
  </conditionalFormatting>
  <conditionalFormatting sqref="N178">
    <cfRule type="cellIs" dxfId="243" priority="127" stopIfTrue="1" operator="equal">
      <formula>#REF!</formula>
    </cfRule>
    <cfRule type="cellIs" dxfId="242" priority="128" stopIfTrue="1" operator="equal">
      <formula>#REF!</formula>
    </cfRule>
  </conditionalFormatting>
  <conditionalFormatting sqref="N182">
    <cfRule type="cellIs" dxfId="241" priority="125" stopIfTrue="1" operator="equal">
      <formula>#REF!</formula>
    </cfRule>
    <cfRule type="cellIs" dxfId="240" priority="126" stopIfTrue="1" operator="equal">
      <formula>#REF!</formula>
    </cfRule>
  </conditionalFormatting>
  <conditionalFormatting sqref="M186">
    <cfRule type="cellIs" dxfId="239" priority="123" stopIfTrue="1" operator="equal">
      <formula>#REF!</formula>
    </cfRule>
    <cfRule type="cellIs" dxfId="238" priority="124" stopIfTrue="1" operator="equal">
      <formula>#REF!</formula>
    </cfRule>
  </conditionalFormatting>
  <conditionalFormatting sqref="N186">
    <cfRule type="cellIs" dxfId="237" priority="121" stopIfTrue="1" operator="equal">
      <formula>#REF!</formula>
    </cfRule>
    <cfRule type="cellIs" dxfId="236" priority="122" stopIfTrue="1" operator="equal">
      <formula>#REF!</formula>
    </cfRule>
  </conditionalFormatting>
  <conditionalFormatting sqref="N194">
    <cfRule type="cellIs" dxfId="235" priority="117" stopIfTrue="1" operator="equal">
      <formula>#REF!</formula>
    </cfRule>
    <cfRule type="cellIs" dxfId="234" priority="118" stopIfTrue="1" operator="equal">
      <formula>#REF!</formula>
    </cfRule>
  </conditionalFormatting>
  <conditionalFormatting sqref="M190">
    <cfRule type="cellIs" dxfId="233" priority="115" stopIfTrue="1" operator="equal">
      <formula>#REF!</formula>
    </cfRule>
    <cfRule type="cellIs" dxfId="232" priority="116" stopIfTrue="1" operator="equal">
      <formula>#REF!</formula>
    </cfRule>
  </conditionalFormatting>
  <conditionalFormatting sqref="N190">
    <cfRule type="cellIs" dxfId="231" priority="113" stopIfTrue="1" operator="equal">
      <formula>#REF!</formula>
    </cfRule>
    <cfRule type="cellIs" dxfId="230" priority="114" stopIfTrue="1" operator="equal">
      <formula>#REF!</formula>
    </cfRule>
  </conditionalFormatting>
  <conditionalFormatting sqref="N214">
    <cfRule type="cellIs" dxfId="229" priority="109" stopIfTrue="1" operator="equal">
      <formula>#REF!</formula>
    </cfRule>
    <cfRule type="cellIs" dxfId="228" priority="110" stopIfTrue="1" operator="equal">
      <formula>#REF!</formula>
    </cfRule>
  </conditionalFormatting>
  <conditionalFormatting sqref="N198">
    <cfRule type="cellIs" dxfId="227" priority="107" stopIfTrue="1" operator="equal">
      <formula>#REF!</formula>
    </cfRule>
    <cfRule type="cellIs" dxfId="226" priority="108" stopIfTrue="1" operator="equal">
      <formula>#REF!</formula>
    </cfRule>
  </conditionalFormatting>
  <conditionalFormatting sqref="N202">
    <cfRule type="cellIs" dxfId="225" priority="105" stopIfTrue="1" operator="equal">
      <formula>#REF!</formula>
    </cfRule>
    <cfRule type="cellIs" dxfId="224" priority="106" stopIfTrue="1" operator="equal">
      <formula>#REF!</formula>
    </cfRule>
  </conditionalFormatting>
  <conditionalFormatting sqref="M206">
    <cfRule type="cellIs" dxfId="223" priority="103" stopIfTrue="1" operator="equal">
      <formula>#REF!</formula>
    </cfRule>
    <cfRule type="cellIs" dxfId="222" priority="104" stopIfTrue="1" operator="equal">
      <formula>#REF!</formula>
    </cfRule>
  </conditionalFormatting>
  <conditionalFormatting sqref="N206">
    <cfRule type="cellIs" dxfId="221" priority="101" stopIfTrue="1" operator="equal">
      <formula>#REF!</formula>
    </cfRule>
    <cfRule type="cellIs" dxfId="220" priority="102" stopIfTrue="1" operator="equal">
      <formula>#REF!</formula>
    </cfRule>
  </conditionalFormatting>
  <conditionalFormatting sqref="M210">
    <cfRule type="cellIs" dxfId="219" priority="99" stopIfTrue="1" operator="equal">
      <formula>#REF!</formula>
    </cfRule>
    <cfRule type="cellIs" dxfId="218" priority="100" stopIfTrue="1" operator="equal">
      <formula>#REF!</formula>
    </cfRule>
  </conditionalFormatting>
  <conditionalFormatting sqref="N210">
    <cfRule type="cellIs" dxfId="217" priority="97" stopIfTrue="1" operator="equal">
      <formula>#REF!</formula>
    </cfRule>
    <cfRule type="cellIs" dxfId="216" priority="98" stopIfTrue="1" operator="equal">
      <formula>#REF!</formula>
    </cfRule>
  </conditionalFormatting>
  <conditionalFormatting sqref="O34">
    <cfRule type="cellIs" dxfId="215" priority="95" stopIfTrue="1" operator="equal">
      <formula>#REF!</formula>
    </cfRule>
    <cfRule type="cellIs" dxfId="214" priority="96" stopIfTrue="1" operator="equal">
      <formula>#REF!</formula>
    </cfRule>
  </conditionalFormatting>
  <conditionalFormatting sqref="O54">
    <cfRule type="cellIs" dxfId="213" priority="93" stopIfTrue="1" operator="equal">
      <formula>#REF!</formula>
    </cfRule>
    <cfRule type="cellIs" dxfId="212" priority="94" stopIfTrue="1" operator="equal">
      <formula>#REF!</formula>
    </cfRule>
  </conditionalFormatting>
  <conditionalFormatting sqref="O90">
    <cfRule type="cellIs" dxfId="211" priority="91" stopIfTrue="1" operator="equal">
      <formula>#REF!</formula>
    </cfRule>
    <cfRule type="cellIs" dxfId="210" priority="92" stopIfTrue="1" operator="equal">
      <formula>#REF!</formula>
    </cfRule>
  </conditionalFormatting>
  <conditionalFormatting sqref="O94">
    <cfRule type="cellIs" dxfId="209" priority="89" stopIfTrue="1" operator="equal">
      <formula>#REF!</formula>
    </cfRule>
    <cfRule type="cellIs" dxfId="208" priority="90" stopIfTrue="1" operator="equal">
      <formula>#REF!</formula>
    </cfRule>
  </conditionalFormatting>
  <conditionalFormatting sqref="O98">
    <cfRule type="cellIs" dxfId="207" priority="87" stopIfTrue="1" operator="equal">
      <formula>#REF!</formula>
    </cfRule>
    <cfRule type="cellIs" dxfId="206" priority="88" stopIfTrue="1" operator="equal">
      <formula>#REF!</formula>
    </cfRule>
  </conditionalFormatting>
  <conditionalFormatting sqref="O102 O106 O110 O114">
    <cfRule type="cellIs" dxfId="205" priority="85" stopIfTrue="1" operator="equal">
      <formula>#REF!</formula>
    </cfRule>
    <cfRule type="cellIs" dxfId="204" priority="86" stopIfTrue="1" operator="equal">
      <formula>#REF!</formula>
    </cfRule>
  </conditionalFormatting>
  <conditionalFormatting sqref="O118">
    <cfRule type="cellIs" dxfId="203" priority="83" stopIfTrue="1" operator="equal">
      <formula>#REF!</formula>
    </cfRule>
    <cfRule type="cellIs" dxfId="202" priority="84" stopIfTrue="1" operator="equal">
      <formula>#REF!</formula>
    </cfRule>
  </conditionalFormatting>
  <conditionalFormatting sqref="O122">
    <cfRule type="cellIs" dxfId="201" priority="81" stopIfTrue="1" operator="equal">
      <formula>#REF!</formula>
    </cfRule>
    <cfRule type="cellIs" dxfId="200" priority="82" stopIfTrue="1" operator="equal">
      <formula>#REF!</formula>
    </cfRule>
  </conditionalFormatting>
  <conditionalFormatting sqref="O126">
    <cfRule type="cellIs" dxfId="199" priority="79" stopIfTrue="1" operator="equal">
      <formula>#REF!</formula>
    </cfRule>
    <cfRule type="cellIs" dxfId="198" priority="80" stopIfTrue="1" operator="equal">
      <formula>#REF!</formula>
    </cfRule>
  </conditionalFormatting>
  <conditionalFormatting sqref="O130">
    <cfRule type="cellIs" dxfId="197" priority="77" stopIfTrue="1" operator="equal">
      <formula>#REF!</formula>
    </cfRule>
    <cfRule type="cellIs" dxfId="196" priority="78" stopIfTrue="1" operator="equal">
      <formula>#REF!</formula>
    </cfRule>
  </conditionalFormatting>
  <conditionalFormatting sqref="O134">
    <cfRule type="cellIs" dxfId="195" priority="75" stopIfTrue="1" operator="equal">
      <formula>#REF!</formula>
    </cfRule>
    <cfRule type="cellIs" dxfId="194" priority="76" stopIfTrue="1" operator="equal">
      <formula>#REF!</formula>
    </cfRule>
  </conditionalFormatting>
  <conditionalFormatting sqref="O198">
    <cfRule type="cellIs" dxfId="193" priority="73" stopIfTrue="1" operator="equal">
      <formula>#REF!</formula>
    </cfRule>
    <cfRule type="cellIs" dxfId="192" priority="74" stopIfTrue="1" operator="equal">
      <formula>#REF!</formula>
    </cfRule>
  </conditionalFormatting>
  <conditionalFormatting sqref="O202">
    <cfRule type="cellIs" dxfId="191" priority="71" stopIfTrue="1" operator="equal">
      <formula>#REF!</formula>
    </cfRule>
    <cfRule type="cellIs" dxfId="190" priority="72" stopIfTrue="1" operator="equal">
      <formula>#REF!</formula>
    </cfRule>
  </conditionalFormatting>
  <conditionalFormatting sqref="O206">
    <cfRule type="cellIs" dxfId="189" priority="69" stopIfTrue="1" operator="equal">
      <formula>#REF!</formula>
    </cfRule>
    <cfRule type="cellIs" dxfId="188" priority="70" stopIfTrue="1" operator="equal">
      <formula>#REF!</formula>
    </cfRule>
  </conditionalFormatting>
  <conditionalFormatting sqref="O214">
    <cfRule type="cellIs" dxfId="187" priority="67" stopIfTrue="1" operator="equal">
      <formula>#REF!</formula>
    </cfRule>
    <cfRule type="cellIs" dxfId="186" priority="68" stopIfTrue="1" operator="equal">
      <formula>#REF!</formula>
    </cfRule>
  </conditionalFormatting>
  <conditionalFormatting sqref="O162">
    <cfRule type="cellIs" dxfId="185" priority="65" stopIfTrue="1" operator="equal">
      <formula>#REF!</formula>
    </cfRule>
    <cfRule type="cellIs" dxfId="184" priority="66" stopIfTrue="1" operator="equal">
      <formula>#REF!</formula>
    </cfRule>
  </conditionalFormatting>
  <conditionalFormatting sqref="O174">
    <cfRule type="cellIs" dxfId="183" priority="63" stopIfTrue="1" operator="equal">
      <formula>#REF!</formula>
    </cfRule>
    <cfRule type="cellIs" dxfId="182" priority="64" stopIfTrue="1" operator="equal">
      <formula>#REF!</formula>
    </cfRule>
  </conditionalFormatting>
  <conditionalFormatting sqref="O194">
    <cfRule type="cellIs" dxfId="181" priority="61" stopIfTrue="1" operator="equal">
      <formula>#REF!</formula>
    </cfRule>
    <cfRule type="cellIs" dxfId="180" priority="62" stopIfTrue="1" operator="equal">
      <formula>#REF!</formula>
    </cfRule>
  </conditionalFormatting>
  <conditionalFormatting sqref="P166">
    <cfRule type="cellIs" dxfId="179" priority="59" stopIfTrue="1" operator="equal">
      <formula>#REF!</formula>
    </cfRule>
    <cfRule type="cellIs" dxfId="178" priority="60" stopIfTrue="1" operator="equal">
      <formula>#REF!</formula>
    </cfRule>
  </conditionalFormatting>
  <conditionalFormatting sqref="P170">
    <cfRule type="cellIs" dxfId="177" priority="57" stopIfTrue="1" operator="equal">
      <formula>#REF!</formula>
    </cfRule>
    <cfRule type="cellIs" dxfId="176" priority="58" stopIfTrue="1" operator="equal">
      <formula>#REF!</formula>
    </cfRule>
  </conditionalFormatting>
  <conditionalFormatting sqref="P174">
    <cfRule type="cellIs" dxfId="175" priority="55" stopIfTrue="1" operator="equal">
      <formula>#REF!</formula>
    </cfRule>
    <cfRule type="cellIs" dxfId="174" priority="56" stopIfTrue="1" operator="equal">
      <formula>#REF!</formula>
    </cfRule>
  </conditionalFormatting>
  <conditionalFormatting sqref="P182">
    <cfRule type="cellIs" dxfId="173" priority="53" stopIfTrue="1" operator="equal">
      <formula>#REF!</formula>
    </cfRule>
    <cfRule type="cellIs" dxfId="172" priority="54" stopIfTrue="1" operator="equal">
      <formula>#REF!</formula>
    </cfRule>
  </conditionalFormatting>
  <conditionalFormatting sqref="P194">
    <cfRule type="cellIs" dxfId="171" priority="51" stopIfTrue="1" operator="equal">
      <formula>#REF!</formula>
    </cfRule>
    <cfRule type="cellIs" dxfId="170" priority="52" stopIfTrue="1" operator="equal">
      <formula>#REF!</formula>
    </cfRule>
  </conditionalFormatting>
  <conditionalFormatting sqref="P54">
    <cfRule type="cellIs" dxfId="169" priority="49" stopIfTrue="1" operator="equal">
      <formula>#REF!</formula>
    </cfRule>
    <cfRule type="cellIs" dxfId="168" priority="50" stopIfTrue="1" operator="equal">
      <formula>#REF!</formula>
    </cfRule>
  </conditionalFormatting>
  <conditionalFormatting sqref="P58">
    <cfRule type="cellIs" dxfId="167" priority="47" stopIfTrue="1" operator="equal">
      <formula>#REF!</formula>
    </cfRule>
    <cfRule type="cellIs" dxfId="166" priority="48" stopIfTrue="1" operator="equal">
      <formula>#REF!</formula>
    </cfRule>
  </conditionalFormatting>
  <conditionalFormatting sqref="P62">
    <cfRule type="cellIs" dxfId="165" priority="45" stopIfTrue="1" operator="equal">
      <formula>#REF!</formula>
    </cfRule>
    <cfRule type="cellIs" dxfId="164" priority="46" stopIfTrue="1" operator="equal">
      <formula>#REF!</formula>
    </cfRule>
  </conditionalFormatting>
  <conditionalFormatting sqref="P66">
    <cfRule type="cellIs" dxfId="163" priority="43" stopIfTrue="1" operator="equal">
      <formula>#REF!</formula>
    </cfRule>
    <cfRule type="cellIs" dxfId="162" priority="44" stopIfTrue="1" operator="equal">
      <formula>#REF!</formula>
    </cfRule>
  </conditionalFormatting>
  <conditionalFormatting sqref="P134">
    <cfRule type="cellIs" dxfId="161" priority="39" stopIfTrue="1" operator="equal">
      <formula>#REF!</formula>
    </cfRule>
    <cfRule type="cellIs" dxfId="160" priority="40" stopIfTrue="1" operator="equal">
      <formula>#REF!</formula>
    </cfRule>
  </conditionalFormatting>
  <conditionalFormatting sqref="P146">
    <cfRule type="cellIs" dxfId="159" priority="35" stopIfTrue="1" operator="equal">
      <formula>#REF!</formula>
    </cfRule>
    <cfRule type="cellIs" dxfId="158" priority="36" stopIfTrue="1" operator="equal">
      <formula>#REF!</formula>
    </cfRule>
  </conditionalFormatting>
  <conditionalFormatting sqref="P34">
    <cfRule type="cellIs" dxfId="157" priority="27" stopIfTrue="1" operator="equal">
      <formula>#REF!</formula>
    </cfRule>
    <cfRule type="cellIs" dxfId="156" priority="28" stopIfTrue="1" operator="equal">
      <formula>#REF!</formula>
    </cfRule>
  </conditionalFormatting>
  <conditionalFormatting sqref="P90">
    <cfRule type="cellIs" dxfId="155" priority="25" stopIfTrue="1" operator="equal">
      <formula>#REF!</formula>
    </cfRule>
    <cfRule type="cellIs" dxfId="154" priority="26" stopIfTrue="1" operator="equal">
      <formula>#REF!</formula>
    </cfRule>
  </conditionalFormatting>
  <conditionalFormatting sqref="P94 P98 P102">
    <cfRule type="cellIs" dxfId="153" priority="23" stopIfTrue="1" operator="equal">
      <formula>#REF!</formula>
    </cfRule>
    <cfRule type="cellIs" dxfId="152" priority="24" stopIfTrue="1" operator="equal">
      <formula>#REF!</formula>
    </cfRule>
  </conditionalFormatting>
  <conditionalFormatting sqref="P106 P110 P114">
    <cfRule type="cellIs" dxfId="151" priority="21" stopIfTrue="1" operator="equal">
      <formula>#REF!</formula>
    </cfRule>
    <cfRule type="cellIs" dxfId="150" priority="22" stopIfTrue="1" operator="equal">
      <formula>#REF!</formula>
    </cfRule>
  </conditionalFormatting>
  <conditionalFormatting sqref="P118">
    <cfRule type="cellIs" dxfId="149" priority="19" stopIfTrue="1" operator="equal">
      <formula>#REF!</formula>
    </cfRule>
    <cfRule type="cellIs" dxfId="148" priority="20" stopIfTrue="1" operator="equal">
      <formula>#REF!</formula>
    </cfRule>
  </conditionalFormatting>
  <conditionalFormatting sqref="P126 P130">
    <cfRule type="cellIs" dxfId="147" priority="17" stopIfTrue="1" operator="equal">
      <formula>#REF!</formula>
    </cfRule>
    <cfRule type="cellIs" dxfId="146" priority="18" stopIfTrue="1" operator="equal">
      <formula>#REF!</formula>
    </cfRule>
  </conditionalFormatting>
  <conditionalFormatting sqref="P162">
    <cfRule type="cellIs" dxfId="145" priority="15" stopIfTrue="1" operator="equal">
      <formula>#REF!</formula>
    </cfRule>
    <cfRule type="cellIs" dxfId="144" priority="16" stopIfTrue="1" operator="equal">
      <formula>#REF!</formula>
    </cfRule>
  </conditionalFormatting>
  <conditionalFormatting sqref="P186">
    <cfRule type="cellIs" dxfId="143" priority="13" stopIfTrue="1" operator="equal">
      <formula>#REF!</formula>
    </cfRule>
    <cfRule type="cellIs" dxfId="142" priority="14" stopIfTrue="1" operator="equal">
      <formula>#REF!</formula>
    </cfRule>
  </conditionalFormatting>
  <conditionalFormatting sqref="P190">
    <cfRule type="cellIs" dxfId="141" priority="11" stopIfTrue="1" operator="equal">
      <formula>#REF!</formula>
    </cfRule>
    <cfRule type="cellIs" dxfId="140" priority="12" stopIfTrue="1" operator="equal">
      <formula>#REF!</formula>
    </cfRule>
  </conditionalFormatting>
  <conditionalFormatting sqref="P198">
    <cfRule type="cellIs" dxfId="139" priority="9" stopIfTrue="1" operator="equal">
      <formula>#REF!</formula>
    </cfRule>
    <cfRule type="cellIs" dxfId="138" priority="10" stopIfTrue="1" operator="equal">
      <formula>#REF!</formula>
    </cfRule>
  </conditionalFormatting>
  <conditionalFormatting sqref="P202">
    <cfRule type="cellIs" dxfId="137" priority="7" stopIfTrue="1" operator="equal">
      <formula>#REF!</formula>
    </cfRule>
    <cfRule type="cellIs" dxfId="136" priority="8" stopIfTrue="1" operator="equal">
      <formula>#REF!</formula>
    </cfRule>
  </conditionalFormatting>
  <conditionalFormatting sqref="P206">
    <cfRule type="cellIs" dxfId="135" priority="5" stopIfTrue="1" operator="equal">
      <formula>#REF!</formula>
    </cfRule>
    <cfRule type="cellIs" dxfId="134" priority="6" stopIfTrue="1" operator="equal">
      <formula>#REF!</formula>
    </cfRule>
  </conditionalFormatting>
  <conditionalFormatting sqref="P210">
    <cfRule type="cellIs" dxfId="133" priority="3" stopIfTrue="1" operator="equal">
      <formula>#REF!</formula>
    </cfRule>
    <cfRule type="cellIs" dxfId="132" priority="4" stopIfTrue="1" operator="equal">
      <formula>#REF!</formula>
    </cfRule>
  </conditionalFormatting>
  <conditionalFormatting sqref="P214">
    <cfRule type="cellIs" dxfId="131" priority="1" stopIfTrue="1" operator="equal">
      <formula>#REF!</formula>
    </cfRule>
    <cfRule type="cellIs" dxfId="130" priority="2" stopIfTrue="1" operator="equal">
      <formula>#REF!</formula>
    </cfRule>
  </conditionalFormatting>
  <printOptions horizontalCentered="1"/>
  <pageMargins left="0.78740157480314965" right="0.78740157480314965" top="0.98425196850393704" bottom="0.82677165354330717" header="0" footer="0.23622047244094491"/>
  <pageSetup paperSize="5" scale="20" orientation="portrait" r:id="rId1"/>
  <headerFooter alignWithMargins="0">
    <oddFooter xml:space="preserve">&amp;L&amp;"Pegasus,Normal"&amp;8Seguimiento cumplimiento Metas Procesos del SIG
Yamile Mateus
&amp;C&amp;"Pegasus,Normal"&amp;8
&amp;6Aprobado por:
Director Ejecutivo&amp;R&amp;"Pegasus,Normal"&amp;8Página &amp;P de &amp;N
26/01/2022
</oddFooter>
  </headerFooter>
  <rowBreaks count="2" manualBreakCount="2">
    <brk id="137" max="14" man="1"/>
    <brk id="166"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9"/>
  <sheetViews>
    <sheetView view="pageBreakPreview" topLeftCell="A5" zoomScale="50" zoomScaleNormal="70" zoomScaleSheetLayoutView="50" workbookViewId="0">
      <pane xSplit="1" topLeftCell="G1" activePane="topRight" state="frozen"/>
      <selection activeCell="A8" sqref="A8:A15"/>
      <selection pane="topRight" activeCell="P8" sqref="P8:P11"/>
    </sheetView>
  </sheetViews>
  <sheetFormatPr baseColWidth="10" defaultColWidth="11.42578125" defaultRowHeight="15" x14ac:dyDescent="0.2"/>
  <cols>
    <col min="1" max="1" width="26.42578125" style="74" customWidth="1"/>
    <col min="2" max="2" width="24.28515625" style="78" customWidth="1"/>
    <col min="3" max="3" width="16" style="74" customWidth="1"/>
    <col min="4" max="4" width="18.42578125" style="74" customWidth="1"/>
    <col min="5" max="5" width="17.140625" style="79" customWidth="1"/>
    <col min="6" max="6" width="34.42578125" style="78" customWidth="1"/>
    <col min="7" max="7" width="29.140625" style="74" customWidth="1"/>
    <col min="8" max="9" width="19.28515625" style="74" customWidth="1"/>
    <col min="10" max="12" width="22" style="74" customWidth="1"/>
    <col min="13" max="13" width="51.5703125" style="74" customWidth="1"/>
    <col min="14" max="14" width="38.42578125" style="72" customWidth="1"/>
    <col min="15" max="15" width="36.85546875" style="73" customWidth="1"/>
    <col min="16" max="16" width="34.85546875" style="73" customWidth="1"/>
    <col min="17" max="18" width="11.42578125" style="72"/>
    <col min="19" max="19" width="28.28515625" style="72" customWidth="1"/>
    <col min="20" max="21" width="11.42578125" style="72"/>
    <col min="22" max="16384" width="11.42578125" style="74"/>
  </cols>
  <sheetData>
    <row r="1" spans="1:16" ht="12.75" customHeight="1" x14ac:dyDescent="0.2">
      <c r="A1" s="471" t="s">
        <v>448</v>
      </c>
      <c r="B1" s="472"/>
      <c r="C1" s="472"/>
      <c r="D1" s="472"/>
      <c r="E1" s="472"/>
      <c r="F1" s="472"/>
      <c r="G1" s="472"/>
      <c r="H1" s="472"/>
      <c r="I1" s="472"/>
      <c r="J1" s="472"/>
      <c r="K1" s="472"/>
      <c r="L1" s="472"/>
      <c r="M1" s="472"/>
      <c r="N1" s="472"/>
    </row>
    <row r="2" spans="1:16" ht="12.75" customHeight="1" x14ac:dyDescent="0.2">
      <c r="A2" s="471"/>
      <c r="B2" s="472"/>
      <c r="C2" s="472"/>
      <c r="D2" s="472"/>
      <c r="E2" s="472"/>
      <c r="F2" s="472"/>
      <c r="G2" s="472"/>
      <c r="H2" s="472"/>
      <c r="I2" s="472"/>
      <c r="J2" s="472"/>
      <c r="K2" s="472"/>
      <c r="L2" s="472"/>
      <c r="M2" s="472"/>
      <c r="N2" s="472"/>
    </row>
    <row r="3" spans="1:16" ht="12.75" customHeight="1" x14ac:dyDescent="0.2">
      <c r="A3" s="471"/>
      <c r="B3" s="472"/>
      <c r="C3" s="472"/>
      <c r="D3" s="472"/>
      <c r="E3" s="472"/>
      <c r="F3" s="472"/>
      <c r="G3" s="472"/>
      <c r="H3" s="472"/>
      <c r="I3" s="472"/>
      <c r="J3" s="472"/>
      <c r="K3" s="472"/>
      <c r="L3" s="472"/>
      <c r="M3" s="472"/>
      <c r="N3" s="472"/>
    </row>
    <row r="4" spans="1:16" ht="39.75" customHeight="1" x14ac:dyDescent="0.2">
      <c r="A4" s="471"/>
      <c r="B4" s="472"/>
      <c r="C4" s="472"/>
      <c r="D4" s="472"/>
      <c r="E4" s="472"/>
      <c r="F4" s="472"/>
      <c r="G4" s="472"/>
      <c r="H4" s="472"/>
      <c r="I4" s="472"/>
      <c r="J4" s="472"/>
      <c r="K4" s="472"/>
      <c r="L4" s="472"/>
      <c r="M4" s="472"/>
      <c r="N4" s="472"/>
    </row>
    <row r="5" spans="1:16" ht="23.25" customHeight="1" thickBot="1" x14ac:dyDescent="0.25">
      <c r="A5" s="7"/>
      <c r="B5" s="31"/>
      <c r="C5" s="1"/>
      <c r="D5" s="1"/>
      <c r="E5" s="60"/>
      <c r="F5" s="31"/>
      <c r="G5" s="1"/>
      <c r="H5" s="1"/>
      <c r="I5" s="1"/>
      <c r="J5" s="5"/>
      <c r="K5" s="9" t="s">
        <v>6</v>
      </c>
      <c r="L5" s="1"/>
      <c r="M5" s="59"/>
    </row>
    <row r="6" spans="1:16" ht="16.5" hidden="1" thickBot="1" x14ac:dyDescent="0.3">
      <c r="A6" s="7"/>
      <c r="B6" s="31"/>
      <c r="C6" s="1"/>
      <c r="D6" s="1"/>
      <c r="E6" s="60"/>
      <c r="F6" s="31"/>
      <c r="G6" s="1"/>
      <c r="H6" s="1"/>
      <c r="I6" s="1"/>
      <c r="J6" s="1"/>
      <c r="K6" s="10" t="s">
        <v>5</v>
      </c>
      <c r="L6" s="1"/>
      <c r="M6" s="8"/>
    </row>
    <row r="7" spans="1:16" ht="79.5" customHeight="1" thickBot="1" x14ac:dyDescent="0.3">
      <c r="A7" s="63" t="s">
        <v>3</v>
      </c>
      <c r="B7" s="64" t="s">
        <v>2</v>
      </c>
      <c r="C7" s="36" t="s">
        <v>321</v>
      </c>
      <c r="D7" s="37" t="s">
        <v>46</v>
      </c>
      <c r="E7" s="65" t="s">
        <v>40</v>
      </c>
      <c r="F7" s="66" t="s">
        <v>149</v>
      </c>
      <c r="G7" s="67" t="s">
        <v>11</v>
      </c>
      <c r="H7" s="67" t="s">
        <v>25</v>
      </c>
      <c r="I7" s="68" t="s">
        <v>71</v>
      </c>
      <c r="J7" s="4" t="s">
        <v>4</v>
      </c>
      <c r="K7" s="4" t="s">
        <v>0</v>
      </c>
      <c r="L7" s="69" t="s">
        <v>1</v>
      </c>
      <c r="M7" s="70" t="s">
        <v>320</v>
      </c>
      <c r="N7" s="70" t="s">
        <v>373</v>
      </c>
      <c r="O7" s="180" t="s">
        <v>449</v>
      </c>
      <c r="P7" s="215" t="s">
        <v>494</v>
      </c>
    </row>
    <row r="8" spans="1:16" ht="64.5" customHeight="1" x14ac:dyDescent="0.2">
      <c r="A8" s="538" t="s">
        <v>484</v>
      </c>
      <c r="B8" s="506" t="s">
        <v>53</v>
      </c>
      <c r="C8" s="543">
        <v>0.9</v>
      </c>
      <c r="D8" s="546" t="s">
        <v>48</v>
      </c>
      <c r="E8" s="229" t="s">
        <v>38</v>
      </c>
      <c r="F8" s="539" t="s">
        <v>216</v>
      </c>
      <c r="G8" s="545" t="s">
        <v>21</v>
      </c>
      <c r="H8" s="545" t="s">
        <v>27</v>
      </c>
      <c r="I8" s="547" t="s">
        <v>72</v>
      </c>
      <c r="J8" s="115">
        <v>1</v>
      </c>
      <c r="K8" s="544"/>
      <c r="L8" s="501"/>
      <c r="M8" s="216" t="s">
        <v>370</v>
      </c>
      <c r="N8" s="216" t="s">
        <v>370</v>
      </c>
      <c r="O8" s="216" t="s">
        <v>370</v>
      </c>
      <c r="P8" s="216" t="s">
        <v>370</v>
      </c>
    </row>
    <row r="9" spans="1:16" ht="27.75" customHeight="1" x14ac:dyDescent="0.2">
      <c r="A9" s="536"/>
      <c r="B9" s="503"/>
      <c r="C9" s="364"/>
      <c r="D9" s="280"/>
      <c r="E9" s="227"/>
      <c r="F9" s="258"/>
      <c r="G9" s="278"/>
      <c r="H9" s="278"/>
      <c r="I9" s="309"/>
      <c r="J9" s="178">
        <v>1</v>
      </c>
      <c r="K9" s="544"/>
      <c r="L9" s="501"/>
      <c r="M9" s="217"/>
      <c r="N9" s="217"/>
      <c r="O9" s="217"/>
      <c r="P9" s="217"/>
    </row>
    <row r="10" spans="1:16" ht="27.75" customHeight="1" x14ac:dyDescent="0.2">
      <c r="A10" s="536"/>
      <c r="B10" s="503"/>
      <c r="C10" s="364"/>
      <c r="D10" s="280"/>
      <c r="E10" s="227"/>
      <c r="F10" s="258"/>
      <c r="G10" s="278"/>
      <c r="H10" s="278"/>
      <c r="I10" s="309"/>
      <c r="J10" s="178">
        <v>1</v>
      </c>
      <c r="K10" s="544"/>
      <c r="L10" s="501"/>
      <c r="M10" s="217"/>
      <c r="N10" s="217"/>
      <c r="O10" s="217"/>
      <c r="P10" s="217"/>
    </row>
    <row r="11" spans="1:16" ht="27.75" customHeight="1" thickBot="1" x14ac:dyDescent="0.25">
      <c r="A11" s="536"/>
      <c r="B11" s="503"/>
      <c r="C11" s="364"/>
      <c r="D11" s="280"/>
      <c r="E11" s="228"/>
      <c r="F11" s="258"/>
      <c r="G11" s="278"/>
      <c r="H11" s="278"/>
      <c r="I11" s="310"/>
      <c r="J11" s="178">
        <v>1</v>
      </c>
      <c r="K11" s="544"/>
      <c r="L11" s="501"/>
      <c r="M11" s="218"/>
      <c r="N11" s="218"/>
      <c r="O11" s="218"/>
      <c r="P11" s="218"/>
    </row>
    <row r="12" spans="1:16" ht="51" customHeight="1" x14ac:dyDescent="0.2">
      <c r="A12" s="536"/>
      <c r="B12" s="506" t="s">
        <v>241</v>
      </c>
      <c r="C12" s="401" t="s">
        <v>265</v>
      </c>
      <c r="D12" s="316" t="s">
        <v>134</v>
      </c>
      <c r="E12" s="228" t="s">
        <v>38</v>
      </c>
      <c r="F12" s="258"/>
      <c r="G12" s="228" t="s">
        <v>194</v>
      </c>
      <c r="H12" s="228" t="s">
        <v>26</v>
      </c>
      <c r="I12" s="226" t="s">
        <v>72</v>
      </c>
      <c r="J12" s="116">
        <v>0</v>
      </c>
      <c r="K12" s="505"/>
      <c r="L12" s="502"/>
      <c r="M12" s="480" t="s">
        <v>348</v>
      </c>
      <c r="N12" s="225" t="s">
        <v>348</v>
      </c>
      <c r="O12" s="225" t="s">
        <v>348</v>
      </c>
      <c r="P12" s="225" t="s">
        <v>348</v>
      </c>
    </row>
    <row r="13" spans="1:16" ht="27.75" customHeight="1" x14ac:dyDescent="0.2">
      <c r="A13" s="536"/>
      <c r="B13" s="503"/>
      <c r="C13" s="291"/>
      <c r="D13" s="280"/>
      <c r="E13" s="282"/>
      <c r="F13" s="258"/>
      <c r="G13" s="282"/>
      <c r="H13" s="282"/>
      <c r="I13" s="227"/>
      <c r="J13" s="116">
        <v>0</v>
      </c>
      <c r="K13" s="505"/>
      <c r="L13" s="502"/>
      <c r="M13" s="481"/>
      <c r="N13" s="225"/>
      <c r="O13" s="225"/>
      <c r="P13" s="225"/>
    </row>
    <row r="14" spans="1:16" ht="27.75" customHeight="1" x14ac:dyDescent="0.2">
      <c r="A14" s="536"/>
      <c r="B14" s="503"/>
      <c r="C14" s="291"/>
      <c r="D14" s="280"/>
      <c r="E14" s="282"/>
      <c r="F14" s="258"/>
      <c r="G14" s="282"/>
      <c r="H14" s="282"/>
      <c r="I14" s="227"/>
      <c r="J14" s="116">
        <v>0</v>
      </c>
      <c r="K14" s="505"/>
      <c r="L14" s="502"/>
      <c r="M14" s="481"/>
      <c r="N14" s="225"/>
      <c r="O14" s="225"/>
      <c r="P14" s="225"/>
    </row>
    <row r="15" spans="1:16" ht="27.75" customHeight="1" thickBot="1" x14ac:dyDescent="0.25">
      <c r="A15" s="536"/>
      <c r="B15" s="503"/>
      <c r="C15" s="291"/>
      <c r="D15" s="280"/>
      <c r="E15" s="282"/>
      <c r="F15" s="258"/>
      <c r="G15" s="282"/>
      <c r="H15" s="282"/>
      <c r="I15" s="228"/>
      <c r="J15" s="116">
        <v>0</v>
      </c>
      <c r="K15" s="505"/>
      <c r="L15" s="502"/>
      <c r="M15" s="482"/>
      <c r="N15" s="225"/>
      <c r="O15" s="225"/>
      <c r="P15" s="225"/>
    </row>
    <row r="16" spans="1:16" ht="39.75" customHeight="1" x14ac:dyDescent="0.2">
      <c r="A16" s="536"/>
      <c r="B16" s="506" t="s">
        <v>111</v>
      </c>
      <c r="C16" s="291" t="s">
        <v>12</v>
      </c>
      <c r="D16" s="280" t="s">
        <v>95</v>
      </c>
      <c r="E16" s="282" t="s">
        <v>37</v>
      </c>
      <c r="F16" s="258"/>
      <c r="G16" s="278" t="s">
        <v>31</v>
      </c>
      <c r="H16" s="278" t="s">
        <v>26</v>
      </c>
      <c r="I16" s="308" t="s">
        <v>72</v>
      </c>
      <c r="J16" s="117" t="s">
        <v>322</v>
      </c>
      <c r="K16" s="505"/>
      <c r="L16" s="502"/>
      <c r="M16" s="216" t="s">
        <v>348</v>
      </c>
      <c r="N16" s="225" t="s">
        <v>348</v>
      </c>
      <c r="O16" s="225" t="s">
        <v>348</v>
      </c>
      <c r="P16" s="225" t="s">
        <v>348</v>
      </c>
    </row>
    <row r="17" spans="1:16" ht="27.75" customHeight="1" x14ac:dyDescent="0.2">
      <c r="A17" s="536"/>
      <c r="B17" s="503"/>
      <c r="C17" s="291"/>
      <c r="D17" s="280"/>
      <c r="E17" s="282"/>
      <c r="F17" s="258"/>
      <c r="G17" s="278"/>
      <c r="H17" s="278"/>
      <c r="I17" s="309"/>
      <c r="J17" s="117" t="s">
        <v>380</v>
      </c>
      <c r="K17" s="505"/>
      <c r="L17" s="502"/>
      <c r="M17" s="217"/>
      <c r="N17" s="225"/>
      <c r="O17" s="225"/>
      <c r="P17" s="225"/>
    </row>
    <row r="18" spans="1:16" ht="27.75" customHeight="1" x14ac:dyDescent="0.2">
      <c r="A18" s="536"/>
      <c r="B18" s="503"/>
      <c r="C18" s="291"/>
      <c r="D18" s="280"/>
      <c r="E18" s="282"/>
      <c r="F18" s="258"/>
      <c r="G18" s="278"/>
      <c r="H18" s="278"/>
      <c r="I18" s="309"/>
      <c r="J18" s="117" t="s">
        <v>489</v>
      </c>
      <c r="K18" s="505"/>
      <c r="L18" s="502"/>
      <c r="M18" s="217"/>
      <c r="N18" s="225"/>
      <c r="O18" s="225"/>
      <c r="P18" s="225"/>
    </row>
    <row r="19" spans="1:16" ht="27.75" customHeight="1" x14ac:dyDescent="0.2">
      <c r="A19" s="537"/>
      <c r="B19" s="503"/>
      <c r="C19" s="291"/>
      <c r="D19" s="280"/>
      <c r="E19" s="282"/>
      <c r="F19" s="259"/>
      <c r="G19" s="278"/>
      <c r="H19" s="278"/>
      <c r="I19" s="310"/>
      <c r="J19" s="117" t="s">
        <v>380</v>
      </c>
      <c r="K19" s="505"/>
      <c r="L19" s="502"/>
      <c r="M19" s="218"/>
      <c r="N19" s="225"/>
      <c r="O19" s="225"/>
      <c r="P19" s="225"/>
    </row>
    <row r="20" spans="1:16" ht="45.75" customHeight="1" x14ac:dyDescent="0.2">
      <c r="A20" s="535" t="s">
        <v>10</v>
      </c>
      <c r="B20" s="503" t="s">
        <v>233</v>
      </c>
      <c r="C20" s="291" t="s">
        <v>68</v>
      </c>
      <c r="D20" s="280" t="s">
        <v>234</v>
      </c>
      <c r="E20" s="282"/>
      <c r="F20" s="281" t="s">
        <v>217</v>
      </c>
      <c r="G20" s="278" t="s">
        <v>218</v>
      </c>
      <c r="H20" s="278" t="s">
        <v>297</v>
      </c>
      <c r="I20" s="308" t="s">
        <v>72</v>
      </c>
      <c r="J20" s="109">
        <v>1.0104</v>
      </c>
      <c r="K20" s="505"/>
      <c r="L20" s="502"/>
      <c r="M20" s="480" t="s">
        <v>348</v>
      </c>
      <c r="N20" s="225" t="s">
        <v>348</v>
      </c>
      <c r="O20" s="225" t="s">
        <v>348</v>
      </c>
      <c r="P20" s="225" t="s">
        <v>348</v>
      </c>
    </row>
    <row r="21" spans="1:16" ht="27.75" customHeight="1" x14ac:dyDescent="0.2">
      <c r="A21" s="536"/>
      <c r="B21" s="503"/>
      <c r="C21" s="291"/>
      <c r="D21" s="280"/>
      <c r="E21" s="282"/>
      <c r="F21" s="281"/>
      <c r="G21" s="278"/>
      <c r="H21" s="278"/>
      <c r="I21" s="309"/>
      <c r="J21" s="168">
        <v>1.0063</v>
      </c>
      <c r="K21" s="505"/>
      <c r="L21" s="502"/>
      <c r="M21" s="481"/>
      <c r="N21" s="225"/>
      <c r="O21" s="225"/>
      <c r="P21" s="225"/>
    </row>
    <row r="22" spans="1:16" ht="27.75" customHeight="1" x14ac:dyDescent="0.2">
      <c r="A22" s="536"/>
      <c r="B22" s="503"/>
      <c r="C22" s="291"/>
      <c r="D22" s="280"/>
      <c r="E22" s="282"/>
      <c r="F22" s="281"/>
      <c r="G22" s="278"/>
      <c r="H22" s="278"/>
      <c r="I22" s="309"/>
      <c r="J22" s="168">
        <v>0.99980000000000002</v>
      </c>
      <c r="K22" s="505"/>
      <c r="L22" s="502"/>
      <c r="M22" s="481"/>
      <c r="N22" s="225"/>
      <c r="O22" s="225"/>
      <c r="P22" s="225"/>
    </row>
    <row r="23" spans="1:16" ht="27.75" customHeight="1" x14ac:dyDescent="0.2">
      <c r="A23" s="537"/>
      <c r="B23" s="503"/>
      <c r="C23" s="291"/>
      <c r="D23" s="280"/>
      <c r="E23" s="282"/>
      <c r="F23" s="281"/>
      <c r="G23" s="278"/>
      <c r="H23" s="278"/>
      <c r="I23" s="310"/>
      <c r="J23" s="213">
        <v>0.9778</v>
      </c>
      <c r="K23" s="505"/>
      <c r="L23" s="502"/>
      <c r="M23" s="482"/>
      <c r="N23" s="225"/>
      <c r="O23" s="225"/>
      <c r="P23" s="225"/>
    </row>
    <row r="24" spans="1:16" ht="27.75" customHeight="1" x14ac:dyDescent="0.2">
      <c r="A24" s="520" t="s">
        <v>177</v>
      </c>
      <c r="B24" s="503" t="s">
        <v>20</v>
      </c>
      <c r="C24" s="291" t="s">
        <v>68</v>
      </c>
      <c r="D24" s="280" t="s">
        <v>69</v>
      </c>
      <c r="E24" s="226" t="s">
        <v>37</v>
      </c>
      <c r="F24" s="281" t="s">
        <v>161</v>
      </c>
      <c r="G24" s="244" t="s">
        <v>22</v>
      </c>
      <c r="H24" s="278" t="s">
        <v>27</v>
      </c>
      <c r="I24" s="308" t="s">
        <v>74</v>
      </c>
      <c r="J24" s="122"/>
      <c r="K24" s="528"/>
      <c r="L24" s="527">
        <v>0.98899999999999999</v>
      </c>
      <c r="M24" s="256" t="s">
        <v>269</v>
      </c>
      <c r="N24" s="256" t="s">
        <v>269</v>
      </c>
      <c r="O24" s="222" t="s">
        <v>269</v>
      </c>
      <c r="P24" s="222" t="s">
        <v>269</v>
      </c>
    </row>
    <row r="25" spans="1:16" ht="27.75" customHeight="1" x14ac:dyDescent="0.2">
      <c r="A25" s="521"/>
      <c r="B25" s="503"/>
      <c r="C25" s="291"/>
      <c r="D25" s="280"/>
      <c r="E25" s="227"/>
      <c r="F25" s="281"/>
      <c r="G25" s="244"/>
      <c r="H25" s="278"/>
      <c r="I25" s="309"/>
      <c r="J25" s="122"/>
      <c r="K25" s="529"/>
      <c r="L25" s="527"/>
      <c r="M25" s="256"/>
      <c r="N25" s="256"/>
      <c r="O25" s="223"/>
      <c r="P25" s="223"/>
    </row>
    <row r="26" spans="1:16" ht="27.75" customHeight="1" x14ac:dyDescent="0.2">
      <c r="A26" s="521"/>
      <c r="B26" s="503"/>
      <c r="C26" s="291"/>
      <c r="D26" s="280"/>
      <c r="E26" s="227"/>
      <c r="F26" s="281"/>
      <c r="G26" s="244"/>
      <c r="H26" s="278"/>
      <c r="I26" s="309"/>
      <c r="J26" s="123"/>
      <c r="K26" s="528"/>
      <c r="L26" s="527"/>
      <c r="M26" s="256"/>
      <c r="N26" s="256"/>
      <c r="O26" s="223"/>
      <c r="P26" s="223"/>
    </row>
    <row r="27" spans="1:16" ht="27.75" customHeight="1" x14ac:dyDescent="0.2">
      <c r="A27" s="521"/>
      <c r="B27" s="503"/>
      <c r="C27" s="291"/>
      <c r="D27" s="280"/>
      <c r="E27" s="228"/>
      <c r="F27" s="281"/>
      <c r="G27" s="244"/>
      <c r="H27" s="278"/>
      <c r="I27" s="310"/>
      <c r="J27" s="123"/>
      <c r="K27" s="529"/>
      <c r="L27" s="527"/>
      <c r="M27" s="256"/>
      <c r="N27" s="256"/>
      <c r="O27" s="224"/>
      <c r="P27" s="224"/>
    </row>
    <row r="28" spans="1:16" ht="27.75" customHeight="1" x14ac:dyDescent="0.2">
      <c r="A28" s="521"/>
      <c r="B28" s="523" t="s">
        <v>262</v>
      </c>
      <c r="C28" s="399" t="s">
        <v>91</v>
      </c>
      <c r="D28" s="314" t="s">
        <v>104</v>
      </c>
      <c r="E28" s="226" t="s">
        <v>37</v>
      </c>
      <c r="F28" s="257" t="s">
        <v>162</v>
      </c>
      <c r="G28" s="226" t="s">
        <v>295</v>
      </c>
      <c r="H28" s="308" t="s">
        <v>27</v>
      </c>
      <c r="I28" s="308" t="s">
        <v>72</v>
      </c>
      <c r="J28" s="96" t="s">
        <v>269</v>
      </c>
      <c r="K28" s="531"/>
      <c r="L28" s="526"/>
      <c r="M28" s="256" t="s">
        <v>269</v>
      </c>
      <c r="N28" s="256" t="s">
        <v>269</v>
      </c>
      <c r="O28" s="486" t="s">
        <v>269</v>
      </c>
      <c r="P28" s="486" t="s">
        <v>269</v>
      </c>
    </row>
    <row r="29" spans="1:16" ht="27.75" customHeight="1" x14ac:dyDescent="0.2">
      <c r="A29" s="521"/>
      <c r="B29" s="524"/>
      <c r="C29" s="400"/>
      <c r="D29" s="315"/>
      <c r="E29" s="227"/>
      <c r="F29" s="258"/>
      <c r="G29" s="227"/>
      <c r="H29" s="309"/>
      <c r="I29" s="309"/>
      <c r="J29" s="96" t="s">
        <v>269</v>
      </c>
      <c r="K29" s="531"/>
      <c r="L29" s="526"/>
      <c r="M29" s="256"/>
      <c r="N29" s="256"/>
      <c r="O29" s="487"/>
      <c r="P29" s="487"/>
    </row>
    <row r="30" spans="1:16" ht="27.75" customHeight="1" x14ac:dyDescent="0.2">
      <c r="A30" s="521"/>
      <c r="B30" s="524"/>
      <c r="C30" s="400"/>
      <c r="D30" s="315"/>
      <c r="E30" s="227"/>
      <c r="F30" s="258"/>
      <c r="G30" s="227"/>
      <c r="H30" s="309"/>
      <c r="I30" s="309"/>
      <c r="J30" s="96" t="s">
        <v>269</v>
      </c>
      <c r="K30" s="531"/>
      <c r="L30" s="526"/>
      <c r="M30" s="256"/>
      <c r="N30" s="256"/>
      <c r="O30" s="487"/>
      <c r="P30" s="487"/>
    </row>
    <row r="31" spans="1:16" ht="27.75" customHeight="1" x14ac:dyDescent="0.2">
      <c r="A31" s="522"/>
      <c r="B31" s="525"/>
      <c r="C31" s="401"/>
      <c r="D31" s="316"/>
      <c r="E31" s="228"/>
      <c r="F31" s="259"/>
      <c r="G31" s="228"/>
      <c r="H31" s="310"/>
      <c r="I31" s="310"/>
      <c r="J31" s="96" t="s">
        <v>269</v>
      </c>
      <c r="K31" s="531"/>
      <c r="L31" s="526"/>
      <c r="M31" s="256"/>
      <c r="N31" s="256"/>
      <c r="O31" s="488"/>
      <c r="P31" s="488"/>
    </row>
    <row r="32" spans="1:16" ht="106.5" customHeight="1" x14ac:dyDescent="0.2">
      <c r="A32" s="518" t="s">
        <v>296</v>
      </c>
      <c r="B32" s="509" t="s">
        <v>105</v>
      </c>
      <c r="C32" s="399" t="s">
        <v>213</v>
      </c>
      <c r="D32" s="540" t="s">
        <v>214</v>
      </c>
      <c r="E32" s="278" t="s">
        <v>36</v>
      </c>
      <c r="F32" s="257" t="s">
        <v>162</v>
      </c>
      <c r="G32" s="532" t="s">
        <v>106</v>
      </c>
      <c r="H32" s="308" t="s">
        <v>65</v>
      </c>
      <c r="I32" s="308" t="s">
        <v>72</v>
      </c>
      <c r="J32" s="139">
        <v>3715066561</v>
      </c>
      <c r="K32" s="531"/>
      <c r="L32" s="526"/>
      <c r="M32" s="480" t="s">
        <v>371</v>
      </c>
      <c r="N32" s="225" t="s">
        <v>389</v>
      </c>
      <c r="O32" s="489" t="s">
        <v>462</v>
      </c>
      <c r="P32" s="489" t="s">
        <v>540</v>
      </c>
    </row>
    <row r="33" spans="1:18" ht="27.75" customHeight="1" x14ac:dyDescent="0.2">
      <c r="A33" s="519"/>
      <c r="B33" s="510"/>
      <c r="C33" s="400"/>
      <c r="D33" s="541"/>
      <c r="E33" s="278"/>
      <c r="F33" s="258"/>
      <c r="G33" s="533"/>
      <c r="H33" s="309"/>
      <c r="I33" s="309"/>
      <c r="J33" s="169">
        <v>5540953503</v>
      </c>
      <c r="K33" s="531"/>
      <c r="L33" s="526"/>
      <c r="M33" s="481"/>
      <c r="N33" s="225"/>
      <c r="O33" s="490"/>
      <c r="P33" s="490"/>
    </row>
    <row r="34" spans="1:18" ht="27.75" customHeight="1" x14ac:dyDescent="0.2">
      <c r="A34" s="519"/>
      <c r="B34" s="510"/>
      <c r="C34" s="400"/>
      <c r="D34" s="541"/>
      <c r="E34" s="278"/>
      <c r="F34" s="258"/>
      <c r="G34" s="533"/>
      <c r="H34" s="309"/>
      <c r="I34" s="309"/>
      <c r="J34" s="169">
        <v>9348620751</v>
      </c>
      <c r="K34" s="531"/>
      <c r="L34" s="526"/>
      <c r="M34" s="481"/>
      <c r="N34" s="225"/>
      <c r="O34" s="490"/>
      <c r="P34" s="490"/>
    </row>
    <row r="35" spans="1:18" ht="27.75" customHeight="1" x14ac:dyDescent="0.2">
      <c r="A35" s="519"/>
      <c r="B35" s="511"/>
      <c r="C35" s="401"/>
      <c r="D35" s="542"/>
      <c r="E35" s="278"/>
      <c r="F35" s="259"/>
      <c r="G35" s="534"/>
      <c r="H35" s="310"/>
      <c r="I35" s="310"/>
      <c r="J35" s="169">
        <v>5246691746</v>
      </c>
      <c r="K35" s="531"/>
      <c r="L35" s="526"/>
      <c r="M35" s="482"/>
      <c r="N35" s="225"/>
      <c r="O35" s="491"/>
      <c r="P35" s="491"/>
    </row>
    <row r="36" spans="1:18" ht="61.5" customHeight="1" x14ac:dyDescent="0.2">
      <c r="A36" s="519"/>
      <c r="B36" s="512" t="s">
        <v>135</v>
      </c>
      <c r="C36" s="504" t="s">
        <v>352</v>
      </c>
      <c r="D36" s="287" t="s">
        <v>353</v>
      </c>
      <c r="E36" s="281" t="s">
        <v>38</v>
      </c>
      <c r="F36" s="257" t="s">
        <v>163</v>
      </c>
      <c r="G36" s="241" t="s">
        <v>136</v>
      </c>
      <c r="H36" s="278" t="s">
        <v>112</v>
      </c>
      <c r="I36" s="308" t="s">
        <v>72</v>
      </c>
      <c r="J36" s="128">
        <v>1.72</v>
      </c>
      <c r="K36" s="507"/>
      <c r="L36" s="530"/>
      <c r="M36" s="225" t="s">
        <v>351</v>
      </c>
      <c r="N36" s="225" t="s">
        <v>390</v>
      </c>
      <c r="O36" s="489" t="s">
        <v>461</v>
      </c>
      <c r="P36" s="489" t="s">
        <v>539</v>
      </c>
    </row>
    <row r="37" spans="1:18" ht="27.75" customHeight="1" x14ac:dyDescent="0.2">
      <c r="A37" s="519"/>
      <c r="B37" s="512"/>
      <c r="C37" s="504"/>
      <c r="D37" s="287"/>
      <c r="E37" s="281"/>
      <c r="F37" s="258"/>
      <c r="G37" s="242"/>
      <c r="H37" s="278"/>
      <c r="I37" s="309"/>
      <c r="J37" s="128">
        <v>1.57</v>
      </c>
      <c r="K37" s="507"/>
      <c r="L37" s="530"/>
      <c r="M37" s="225"/>
      <c r="N37" s="225"/>
      <c r="O37" s="490"/>
      <c r="P37" s="490"/>
    </row>
    <row r="38" spans="1:18" ht="27.75" customHeight="1" x14ac:dyDescent="0.2">
      <c r="A38" s="519"/>
      <c r="B38" s="512"/>
      <c r="C38" s="504"/>
      <c r="D38" s="287"/>
      <c r="E38" s="281"/>
      <c r="F38" s="258"/>
      <c r="G38" s="242"/>
      <c r="H38" s="278"/>
      <c r="I38" s="309"/>
      <c r="J38" s="128">
        <v>1.41</v>
      </c>
      <c r="K38" s="507"/>
      <c r="L38" s="530"/>
      <c r="M38" s="225"/>
      <c r="N38" s="225"/>
      <c r="O38" s="490"/>
      <c r="P38" s="490"/>
    </row>
    <row r="39" spans="1:18" ht="27.75" customHeight="1" x14ac:dyDescent="0.2">
      <c r="A39" s="519"/>
      <c r="B39" s="512"/>
      <c r="C39" s="504"/>
      <c r="D39" s="287"/>
      <c r="E39" s="281"/>
      <c r="F39" s="258"/>
      <c r="G39" s="243"/>
      <c r="H39" s="278"/>
      <c r="I39" s="310"/>
      <c r="J39" s="128">
        <v>2.5</v>
      </c>
      <c r="K39" s="507"/>
      <c r="L39" s="530"/>
      <c r="M39" s="225"/>
      <c r="N39" s="225"/>
      <c r="O39" s="491"/>
      <c r="P39" s="491"/>
    </row>
    <row r="40" spans="1:18" ht="54.75" customHeight="1" x14ac:dyDescent="0.2">
      <c r="A40" s="519"/>
      <c r="B40" s="512" t="s">
        <v>504</v>
      </c>
      <c r="C40" s="514" t="s">
        <v>349</v>
      </c>
      <c r="D40" s="287" t="s">
        <v>350</v>
      </c>
      <c r="E40" s="281" t="s">
        <v>38</v>
      </c>
      <c r="F40" s="258"/>
      <c r="G40" s="226" t="s">
        <v>505</v>
      </c>
      <c r="H40" s="308" t="s">
        <v>112</v>
      </c>
      <c r="I40" s="308" t="s">
        <v>72</v>
      </c>
      <c r="J40" s="208"/>
      <c r="K40" s="531"/>
      <c r="L40" s="526"/>
      <c r="M40" s="225" t="s">
        <v>354</v>
      </c>
      <c r="N40" s="225" t="s">
        <v>391</v>
      </c>
      <c r="O40" s="225" t="s">
        <v>460</v>
      </c>
      <c r="P40" s="225" t="s">
        <v>538</v>
      </c>
    </row>
    <row r="41" spans="1:18" ht="27.75" customHeight="1" x14ac:dyDescent="0.2">
      <c r="A41" s="519"/>
      <c r="B41" s="512"/>
      <c r="C41" s="515"/>
      <c r="D41" s="287"/>
      <c r="E41" s="281"/>
      <c r="F41" s="258"/>
      <c r="G41" s="227"/>
      <c r="H41" s="309"/>
      <c r="I41" s="309"/>
      <c r="J41" s="208"/>
      <c r="K41" s="531"/>
      <c r="L41" s="526"/>
      <c r="M41" s="225"/>
      <c r="N41" s="225"/>
      <c r="O41" s="225"/>
      <c r="P41" s="225"/>
    </row>
    <row r="42" spans="1:18" ht="27.75" customHeight="1" x14ac:dyDescent="0.2">
      <c r="A42" s="519"/>
      <c r="B42" s="512"/>
      <c r="C42" s="515"/>
      <c r="D42" s="287"/>
      <c r="E42" s="281"/>
      <c r="F42" s="258"/>
      <c r="G42" s="227"/>
      <c r="H42" s="309"/>
      <c r="I42" s="309"/>
      <c r="J42" s="208"/>
      <c r="K42" s="531"/>
      <c r="L42" s="526"/>
      <c r="M42" s="225"/>
      <c r="N42" s="225"/>
      <c r="O42" s="225"/>
      <c r="P42" s="225"/>
    </row>
    <row r="43" spans="1:18" ht="27.75" customHeight="1" x14ac:dyDescent="0.2">
      <c r="A43" s="519"/>
      <c r="B43" s="512"/>
      <c r="C43" s="516"/>
      <c r="D43" s="287"/>
      <c r="E43" s="281"/>
      <c r="F43" s="258"/>
      <c r="G43" s="228"/>
      <c r="H43" s="310"/>
      <c r="I43" s="310"/>
      <c r="J43" s="130">
        <v>5.5</v>
      </c>
      <c r="K43" s="531"/>
      <c r="L43" s="526"/>
      <c r="M43" s="225"/>
      <c r="N43" s="225"/>
      <c r="O43" s="225"/>
      <c r="P43" s="225"/>
    </row>
    <row r="44" spans="1:18" ht="27.75" customHeight="1" x14ac:dyDescent="0.2">
      <c r="A44" s="519"/>
      <c r="B44" s="302" t="s">
        <v>506</v>
      </c>
      <c r="C44" s="514" t="s">
        <v>300</v>
      </c>
      <c r="D44" s="314" t="s">
        <v>499</v>
      </c>
      <c r="E44" s="257" t="s">
        <v>37</v>
      </c>
      <c r="F44" s="258"/>
      <c r="G44" s="226" t="s">
        <v>505</v>
      </c>
      <c r="H44" s="308" t="s">
        <v>112</v>
      </c>
      <c r="I44" s="308" t="s">
        <v>72</v>
      </c>
      <c r="J44" s="208"/>
      <c r="K44" s="200"/>
      <c r="L44" s="199"/>
      <c r="M44" s="196"/>
      <c r="N44" s="196"/>
      <c r="O44" s="195"/>
      <c r="P44" s="257" t="s">
        <v>537</v>
      </c>
    </row>
    <row r="45" spans="1:18" ht="27.75" customHeight="1" x14ac:dyDescent="0.2">
      <c r="A45" s="519"/>
      <c r="B45" s="303"/>
      <c r="C45" s="515"/>
      <c r="D45" s="315"/>
      <c r="E45" s="258"/>
      <c r="F45" s="258"/>
      <c r="G45" s="227"/>
      <c r="H45" s="309"/>
      <c r="I45" s="309"/>
      <c r="J45" s="208"/>
      <c r="K45" s="200"/>
      <c r="L45" s="199"/>
      <c r="M45" s="196"/>
      <c r="N45" s="196"/>
      <c r="O45" s="195"/>
      <c r="P45" s="258"/>
    </row>
    <row r="46" spans="1:18" ht="27.75" customHeight="1" x14ac:dyDescent="0.2">
      <c r="A46" s="519"/>
      <c r="B46" s="303"/>
      <c r="C46" s="515"/>
      <c r="D46" s="315"/>
      <c r="E46" s="258"/>
      <c r="F46" s="258"/>
      <c r="G46" s="227"/>
      <c r="H46" s="309"/>
      <c r="I46" s="309"/>
      <c r="J46" s="208"/>
      <c r="K46" s="200"/>
      <c r="L46" s="199"/>
      <c r="M46" s="196"/>
      <c r="N46" s="196"/>
      <c r="O46" s="195"/>
      <c r="P46" s="258"/>
    </row>
    <row r="47" spans="1:18" ht="27.75" customHeight="1" x14ac:dyDescent="0.2">
      <c r="A47" s="519"/>
      <c r="B47" s="304"/>
      <c r="C47" s="516"/>
      <c r="D47" s="316"/>
      <c r="E47" s="259"/>
      <c r="F47" s="258"/>
      <c r="G47" s="228"/>
      <c r="H47" s="310"/>
      <c r="I47" s="310"/>
      <c r="J47" s="105" t="s">
        <v>507</v>
      </c>
      <c r="K47" s="200"/>
      <c r="L47" s="199"/>
      <c r="M47" s="196"/>
      <c r="N47" s="196"/>
      <c r="O47" s="195"/>
      <c r="P47" s="259"/>
    </row>
    <row r="48" spans="1:18" ht="54" customHeight="1" x14ac:dyDescent="0.2">
      <c r="A48" s="519"/>
      <c r="B48" s="302" t="s">
        <v>496</v>
      </c>
      <c r="C48" s="514" t="s">
        <v>355</v>
      </c>
      <c r="D48" s="287" t="s">
        <v>356</v>
      </c>
      <c r="E48" s="272" t="s">
        <v>38</v>
      </c>
      <c r="F48" s="258"/>
      <c r="G48" s="226" t="s">
        <v>497</v>
      </c>
      <c r="H48" s="308" t="s">
        <v>112</v>
      </c>
      <c r="I48" s="308" t="s">
        <v>72</v>
      </c>
      <c r="J48" s="205">
        <v>1.61</v>
      </c>
      <c r="K48" s="531"/>
      <c r="L48" s="526"/>
      <c r="M48" s="498" t="s">
        <v>357</v>
      </c>
      <c r="N48" s="480" t="s">
        <v>392</v>
      </c>
      <c r="O48" s="216" t="s">
        <v>459</v>
      </c>
      <c r="P48" s="216" t="s">
        <v>536</v>
      </c>
      <c r="R48" s="184"/>
    </row>
    <row r="49" spans="1:16" ht="27.75" customHeight="1" x14ac:dyDescent="0.2">
      <c r="A49" s="519"/>
      <c r="B49" s="303"/>
      <c r="C49" s="515"/>
      <c r="D49" s="287"/>
      <c r="E49" s="272"/>
      <c r="F49" s="258"/>
      <c r="G49" s="227"/>
      <c r="H49" s="309"/>
      <c r="I49" s="309"/>
      <c r="J49" s="206">
        <v>2.0699999999999998</v>
      </c>
      <c r="K49" s="531"/>
      <c r="L49" s="526"/>
      <c r="M49" s="499"/>
      <c r="N49" s="481"/>
      <c r="O49" s="217"/>
      <c r="P49" s="217"/>
    </row>
    <row r="50" spans="1:16" ht="27.75" customHeight="1" x14ac:dyDescent="0.2">
      <c r="A50" s="519"/>
      <c r="B50" s="303"/>
      <c r="C50" s="515"/>
      <c r="D50" s="287"/>
      <c r="E50" s="272"/>
      <c r="F50" s="258"/>
      <c r="G50" s="227"/>
      <c r="H50" s="309"/>
      <c r="I50" s="309"/>
      <c r="J50" s="206">
        <v>2.23</v>
      </c>
      <c r="K50" s="531"/>
      <c r="L50" s="526"/>
      <c r="M50" s="499"/>
      <c r="N50" s="481"/>
      <c r="O50" s="217"/>
      <c r="P50" s="217"/>
    </row>
    <row r="51" spans="1:16" ht="27.75" customHeight="1" x14ac:dyDescent="0.2">
      <c r="A51" s="519"/>
      <c r="B51" s="304"/>
      <c r="C51" s="516"/>
      <c r="D51" s="287"/>
      <c r="E51" s="272"/>
      <c r="F51" s="258"/>
      <c r="G51" s="228"/>
      <c r="H51" s="310"/>
      <c r="I51" s="310"/>
      <c r="J51" s="129">
        <v>2.85</v>
      </c>
      <c r="K51" s="531"/>
      <c r="L51" s="526"/>
      <c r="M51" s="500"/>
      <c r="N51" s="482"/>
      <c r="O51" s="218"/>
      <c r="P51" s="218"/>
    </row>
    <row r="52" spans="1:16" ht="41.25" customHeight="1" x14ac:dyDescent="0.2">
      <c r="A52" s="519"/>
      <c r="B52" s="512" t="s">
        <v>498</v>
      </c>
      <c r="C52" s="504" t="s">
        <v>300</v>
      </c>
      <c r="D52" s="383" t="s">
        <v>499</v>
      </c>
      <c r="E52" s="272" t="s">
        <v>36</v>
      </c>
      <c r="F52" s="258"/>
      <c r="G52" s="226" t="s">
        <v>497</v>
      </c>
      <c r="H52" s="278" t="s">
        <v>112</v>
      </c>
      <c r="I52" s="308" t="s">
        <v>72</v>
      </c>
      <c r="J52" s="207">
        <v>3.46</v>
      </c>
      <c r="K52" s="126"/>
      <c r="L52" s="127"/>
      <c r="M52" s="498" t="s">
        <v>348</v>
      </c>
      <c r="N52" s="480" t="s">
        <v>348</v>
      </c>
      <c r="O52" s="480" t="s">
        <v>458</v>
      </c>
      <c r="P52" s="483" t="s">
        <v>535</v>
      </c>
    </row>
    <row r="53" spans="1:16" ht="27.75" customHeight="1" x14ac:dyDescent="0.2">
      <c r="A53" s="519"/>
      <c r="B53" s="512"/>
      <c r="C53" s="504"/>
      <c r="D53" s="383"/>
      <c r="E53" s="272"/>
      <c r="F53" s="258"/>
      <c r="G53" s="227"/>
      <c r="H53" s="278"/>
      <c r="I53" s="309"/>
      <c r="J53" s="207">
        <v>4.99</v>
      </c>
      <c r="K53" s="126"/>
      <c r="L53" s="127"/>
      <c r="M53" s="499"/>
      <c r="N53" s="481"/>
      <c r="O53" s="481"/>
      <c r="P53" s="484"/>
    </row>
    <row r="54" spans="1:16" ht="27.75" customHeight="1" x14ac:dyDescent="0.2">
      <c r="A54" s="519"/>
      <c r="B54" s="512"/>
      <c r="C54" s="504"/>
      <c r="D54" s="383"/>
      <c r="E54" s="272"/>
      <c r="F54" s="258"/>
      <c r="G54" s="227"/>
      <c r="H54" s="278"/>
      <c r="I54" s="309"/>
      <c r="J54" s="207">
        <v>5.17</v>
      </c>
      <c r="K54" s="126"/>
      <c r="L54" s="127"/>
      <c r="M54" s="499"/>
      <c r="N54" s="481"/>
      <c r="O54" s="481"/>
      <c r="P54" s="484"/>
    </row>
    <row r="55" spans="1:16" ht="27.75" customHeight="1" x14ac:dyDescent="0.2">
      <c r="A55" s="519"/>
      <c r="B55" s="512"/>
      <c r="C55" s="504"/>
      <c r="D55" s="383"/>
      <c r="E55" s="272"/>
      <c r="F55" s="258"/>
      <c r="G55" s="228"/>
      <c r="H55" s="278"/>
      <c r="I55" s="310"/>
      <c r="J55" s="94">
        <v>18.559999999999999</v>
      </c>
      <c r="K55" s="126"/>
      <c r="L55" s="127"/>
      <c r="M55" s="500"/>
      <c r="N55" s="482"/>
      <c r="O55" s="482"/>
      <c r="P55" s="485"/>
    </row>
    <row r="56" spans="1:16" ht="27.75" customHeight="1" x14ac:dyDescent="0.2">
      <c r="A56" s="519"/>
      <c r="B56" s="302" t="s">
        <v>500</v>
      </c>
      <c r="C56" s="514" t="s">
        <v>300</v>
      </c>
      <c r="D56" s="314" t="s">
        <v>499</v>
      </c>
      <c r="E56" s="272" t="s">
        <v>36</v>
      </c>
      <c r="F56" s="258"/>
      <c r="G56" s="226" t="s">
        <v>497</v>
      </c>
      <c r="H56" s="278" t="s">
        <v>112</v>
      </c>
      <c r="I56" s="308" t="s">
        <v>72</v>
      </c>
      <c r="J56" s="206"/>
      <c r="K56" s="201"/>
      <c r="L56" s="198"/>
      <c r="M56" s="197"/>
      <c r="N56" s="197"/>
      <c r="O56" s="197"/>
      <c r="P56" s="483" t="s">
        <v>535</v>
      </c>
    </row>
    <row r="57" spans="1:16" ht="27.75" customHeight="1" x14ac:dyDescent="0.2">
      <c r="A57" s="519"/>
      <c r="B57" s="303"/>
      <c r="C57" s="515"/>
      <c r="D57" s="315"/>
      <c r="E57" s="272"/>
      <c r="F57" s="258"/>
      <c r="G57" s="227"/>
      <c r="H57" s="278"/>
      <c r="I57" s="309"/>
      <c r="J57" s="206"/>
      <c r="K57" s="201"/>
      <c r="L57" s="198"/>
      <c r="M57" s="197"/>
      <c r="N57" s="197"/>
      <c r="O57" s="197"/>
      <c r="P57" s="484"/>
    </row>
    <row r="58" spans="1:16" ht="27.75" customHeight="1" x14ac:dyDescent="0.2">
      <c r="A58" s="519"/>
      <c r="B58" s="303"/>
      <c r="C58" s="515"/>
      <c r="D58" s="315"/>
      <c r="E58" s="272"/>
      <c r="F58" s="258"/>
      <c r="G58" s="227"/>
      <c r="H58" s="278"/>
      <c r="I58" s="309"/>
      <c r="J58" s="206"/>
      <c r="K58" s="201"/>
      <c r="L58" s="198"/>
      <c r="M58" s="197"/>
      <c r="N58" s="197"/>
      <c r="O58" s="197"/>
      <c r="P58" s="484"/>
    </row>
    <row r="59" spans="1:16" ht="27.75" customHeight="1" x14ac:dyDescent="0.2">
      <c r="A59" s="519"/>
      <c r="B59" s="304"/>
      <c r="C59" s="516"/>
      <c r="D59" s="316"/>
      <c r="E59" s="272"/>
      <c r="F59" s="258"/>
      <c r="G59" s="228"/>
      <c r="H59" s="278"/>
      <c r="I59" s="310"/>
      <c r="J59" s="94">
        <v>8.66</v>
      </c>
      <c r="K59" s="201"/>
      <c r="L59" s="198"/>
      <c r="M59" s="197"/>
      <c r="N59" s="197"/>
      <c r="O59" s="197"/>
      <c r="P59" s="485"/>
    </row>
    <row r="60" spans="1:16" ht="27.75" customHeight="1" x14ac:dyDescent="0.2">
      <c r="A60" s="519"/>
      <c r="B60" s="302" t="s">
        <v>501</v>
      </c>
      <c r="C60" s="552" t="s">
        <v>502</v>
      </c>
      <c r="D60" s="314" t="s">
        <v>269</v>
      </c>
      <c r="E60" s="273" t="s">
        <v>269</v>
      </c>
      <c r="F60" s="258"/>
      <c r="G60" s="226" t="s">
        <v>497</v>
      </c>
      <c r="H60" s="278" t="s">
        <v>112</v>
      </c>
      <c r="I60" s="308" t="s">
        <v>72</v>
      </c>
      <c r="J60" s="206"/>
      <c r="K60" s="201"/>
      <c r="L60" s="198"/>
      <c r="M60" s="197"/>
      <c r="N60" s="197"/>
      <c r="O60" s="197"/>
      <c r="P60" s="483" t="s">
        <v>534</v>
      </c>
    </row>
    <row r="61" spans="1:16" ht="27.75" customHeight="1" x14ac:dyDescent="0.2">
      <c r="A61" s="519"/>
      <c r="B61" s="303"/>
      <c r="C61" s="515"/>
      <c r="D61" s="315"/>
      <c r="E61" s="274"/>
      <c r="F61" s="258"/>
      <c r="G61" s="227"/>
      <c r="H61" s="278"/>
      <c r="I61" s="309"/>
      <c r="J61" s="206"/>
      <c r="K61" s="201"/>
      <c r="L61" s="198"/>
      <c r="M61" s="197"/>
      <c r="N61" s="197"/>
      <c r="O61" s="197"/>
      <c r="P61" s="484"/>
    </row>
    <row r="62" spans="1:16" ht="27.75" customHeight="1" x14ac:dyDescent="0.2">
      <c r="A62" s="519"/>
      <c r="B62" s="303"/>
      <c r="C62" s="515"/>
      <c r="D62" s="315"/>
      <c r="E62" s="274"/>
      <c r="F62" s="258"/>
      <c r="G62" s="227"/>
      <c r="H62" s="278"/>
      <c r="I62" s="309"/>
      <c r="J62" s="206"/>
      <c r="K62" s="201"/>
      <c r="L62" s="198"/>
      <c r="M62" s="197"/>
      <c r="N62" s="197"/>
      <c r="O62" s="197"/>
      <c r="P62" s="484"/>
    </row>
    <row r="63" spans="1:16" ht="27.75" customHeight="1" x14ac:dyDescent="0.2">
      <c r="A63" s="519"/>
      <c r="B63" s="304"/>
      <c r="C63" s="516"/>
      <c r="D63" s="316"/>
      <c r="E63" s="275"/>
      <c r="F63" s="258"/>
      <c r="G63" s="228"/>
      <c r="H63" s="278"/>
      <c r="I63" s="310"/>
      <c r="J63" s="129">
        <v>5</v>
      </c>
      <c r="K63" s="201"/>
      <c r="L63" s="198"/>
      <c r="M63" s="197"/>
      <c r="N63" s="197"/>
      <c r="O63" s="197"/>
      <c r="P63" s="485"/>
    </row>
    <row r="64" spans="1:16" ht="45.75" customHeight="1" x14ac:dyDescent="0.2">
      <c r="A64" s="519"/>
      <c r="B64" s="512" t="s">
        <v>503</v>
      </c>
      <c r="C64" s="504" t="s">
        <v>137</v>
      </c>
      <c r="D64" s="287" t="s">
        <v>290</v>
      </c>
      <c r="E64" s="272" t="s">
        <v>36</v>
      </c>
      <c r="F64" s="258"/>
      <c r="G64" s="226" t="s">
        <v>294</v>
      </c>
      <c r="H64" s="278" t="s">
        <v>112</v>
      </c>
      <c r="I64" s="308" t="s">
        <v>72</v>
      </c>
      <c r="J64" s="125">
        <v>1.47</v>
      </c>
      <c r="K64" s="126"/>
      <c r="L64" s="127"/>
      <c r="M64" s="225" t="s">
        <v>357</v>
      </c>
      <c r="N64" s="225" t="s">
        <v>393</v>
      </c>
      <c r="O64" s="225" t="s">
        <v>457</v>
      </c>
      <c r="P64" s="225" t="s">
        <v>533</v>
      </c>
    </row>
    <row r="65" spans="1:16" ht="27.75" customHeight="1" x14ac:dyDescent="0.2">
      <c r="A65" s="519"/>
      <c r="B65" s="512"/>
      <c r="C65" s="504"/>
      <c r="D65" s="383"/>
      <c r="E65" s="272"/>
      <c r="F65" s="258"/>
      <c r="G65" s="227"/>
      <c r="H65" s="278"/>
      <c r="I65" s="309"/>
      <c r="J65" s="125">
        <v>1.21</v>
      </c>
      <c r="K65" s="126"/>
      <c r="L65" s="127"/>
      <c r="M65" s="225"/>
      <c r="N65" s="225"/>
      <c r="O65" s="225"/>
      <c r="P65" s="225"/>
    </row>
    <row r="66" spans="1:16" ht="27.75" customHeight="1" x14ac:dyDescent="0.2">
      <c r="A66" s="519"/>
      <c r="B66" s="512"/>
      <c r="C66" s="504"/>
      <c r="D66" s="383"/>
      <c r="E66" s="272"/>
      <c r="F66" s="258"/>
      <c r="G66" s="227"/>
      <c r="H66" s="278"/>
      <c r="I66" s="309"/>
      <c r="J66" s="125">
        <v>1.2</v>
      </c>
      <c r="K66" s="126"/>
      <c r="L66" s="127"/>
      <c r="M66" s="225"/>
      <c r="N66" s="225"/>
      <c r="O66" s="225"/>
      <c r="P66" s="225"/>
    </row>
    <row r="67" spans="1:16" ht="27.75" customHeight="1" x14ac:dyDescent="0.2">
      <c r="A67" s="519"/>
      <c r="B67" s="512"/>
      <c r="C67" s="504"/>
      <c r="D67" s="383"/>
      <c r="E67" s="272"/>
      <c r="F67" s="258"/>
      <c r="G67" s="228"/>
      <c r="H67" s="278"/>
      <c r="I67" s="310"/>
      <c r="J67" s="129">
        <v>1.36</v>
      </c>
      <c r="K67" s="126"/>
      <c r="L67" s="127"/>
      <c r="M67" s="225"/>
      <c r="N67" s="225"/>
      <c r="O67" s="225"/>
      <c r="P67" s="225"/>
    </row>
    <row r="68" spans="1:16" ht="27.75" customHeight="1" x14ac:dyDescent="0.2">
      <c r="A68" s="508" t="s">
        <v>248</v>
      </c>
      <c r="B68" s="513" t="s">
        <v>249</v>
      </c>
      <c r="C68" s="291" t="s">
        <v>250</v>
      </c>
      <c r="D68" s="280" t="s">
        <v>259</v>
      </c>
      <c r="E68" s="278" t="s">
        <v>38</v>
      </c>
      <c r="F68" s="281" t="s">
        <v>164</v>
      </c>
      <c r="G68" s="282" t="s">
        <v>45</v>
      </c>
      <c r="H68" s="278" t="s">
        <v>29</v>
      </c>
      <c r="I68" s="308" t="s">
        <v>72</v>
      </c>
      <c r="J68" s="105" t="s">
        <v>269</v>
      </c>
      <c r="K68" s="531"/>
      <c r="L68" s="548"/>
      <c r="M68" s="256" t="s">
        <v>269</v>
      </c>
      <c r="N68" s="216" t="s">
        <v>422</v>
      </c>
      <c r="O68" s="486" t="s">
        <v>269</v>
      </c>
      <c r="P68" s="492" t="s">
        <v>532</v>
      </c>
    </row>
    <row r="69" spans="1:16" ht="27.75" customHeight="1" x14ac:dyDescent="0.2">
      <c r="A69" s="508"/>
      <c r="B69" s="513"/>
      <c r="C69" s="291"/>
      <c r="D69" s="280"/>
      <c r="E69" s="278"/>
      <c r="F69" s="281"/>
      <c r="G69" s="282"/>
      <c r="H69" s="278"/>
      <c r="I69" s="309"/>
      <c r="J69" s="158" t="s">
        <v>421</v>
      </c>
      <c r="K69" s="531"/>
      <c r="L69" s="548"/>
      <c r="M69" s="256"/>
      <c r="N69" s="217"/>
      <c r="O69" s="487"/>
      <c r="P69" s="493"/>
    </row>
    <row r="70" spans="1:16" ht="27.75" customHeight="1" x14ac:dyDescent="0.2">
      <c r="A70" s="508"/>
      <c r="B70" s="513"/>
      <c r="C70" s="291"/>
      <c r="D70" s="280"/>
      <c r="E70" s="278"/>
      <c r="F70" s="281"/>
      <c r="G70" s="282"/>
      <c r="H70" s="278"/>
      <c r="I70" s="309"/>
      <c r="J70" s="90" t="s">
        <v>269</v>
      </c>
      <c r="K70" s="531"/>
      <c r="L70" s="548"/>
      <c r="M70" s="256"/>
      <c r="N70" s="217"/>
      <c r="O70" s="487"/>
      <c r="P70" s="493"/>
    </row>
    <row r="71" spans="1:16" ht="30" customHeight="1" x14ac:dyDescent="0.2">
      <c r="A71" s="508"/>
      <c r="B71" s="513"/>
      <c r="C71" s="291"/>
      <c r="D71" s="280"/>
      <c r="E71" s="278"/>
      <c r="F71" s="281"/>
      <c r="G71" s="282"/>
      <c r="H71" s="278"/>
      <c r="I71" s="310"/>
      <c r="J71" s="90" t="s">
        <v>269</v>
      </c>
      <c r="K71" s="531"/>
      <c r="L71" s="548"/>
      <c r="M71" s="256"/>
      <c r="N71" s="218"/>
      <c r="O71" s="488"/>
      <c r="P71" s="494"/>
    </row>
    <row r="72" spans="1:16" ht="45.75" customHeight="1" x14ac:dyDescent="0.2">
      <c r="A72" s="508"/>
      <c r="B72" s="446" t="s">
        <v>251</v>
      </c>
      <c r="C72" s="399" t="s">
        <v>252</v>
      </c>
      <c r="D72" s="280" t="s">
        <v>258</v>
      </c>
      <c r="E72" s="278" t="s">
        <v>38</v>
      </c>
      <c r="F72" s="281" t="s">
        <v>164</v>
      </c>
      <c r="G72" s="282" t="s">
        <v>253</v>
      </c>
      <c r="H72" s="278" t="s">
        <v>29</v>
      </c>
      <c r="I72" s="308" t="s">
        <v>72</v>
      </c>
      <c r="J72" s="149" t="s">
        <v>331</v>
      </c>
      <c r="K72" s="549"/>
      <c r="L72" s="134"/>
      <c r="M72" s="216" t="s">
        <v>358</v>
      </c>
      <c r="N72" s="216" t="s">
        <v>424</v>
      </c>
      <c r="O72" s="495" t="s">
        <v>474</v>
      </c>
      <c r="P72" s="495" t="s">
        <v>531</v>
      </c>
    </row>
    <row r="73" spans="1:16" ht="27.75" customHeight="1" x14ac:dyDescent="0.2">
      <c r="A73" s="508"/>
      <c r="B73" s="447"/>
      <c r="C73" s="400"/>
      <c r="D73" s="280"/>
      <c r="E73" s="278"/>
      <c r="F73" s="281"/>
      <c r="G73" s="282"/>
      <c r="H73" s="278"/>
      <c r="I73" s="309"/>
      <c r="J73" s="149" t="s">
        <v>423</v>
      </c>
      <c r="K73" s="550"/>
      <c r="L73" s="134"/>
      <c r="M73" s="217"/>
      <c r="N73" s="217"/>
      <c r="O73" s="496"/>
      <c r="P73" s="496"/>
    </row>
    <row r="74" spans="1:16" ht="27.75" customHeight="1" x14ac:dyDescent="0.2">
      <c r="A74" s="508"/>
      <c r="B74" s="447"/>
      <c r="C74" s="400"/>
      <c r="D74" s="280"/>
      <c r="E74" s="278"/>
      <c r="F74" s="281"/>
      <c r="G74" s="282"/>
      <c r="H74" s="278"/>
      <c r="I74" s="309"/>
      <c r="J74" s="149" t="s">
        <v>472</v>
      </c>
      <c r="K74" s="550"/>
      <c r="L74" s="134"/>
      <c r="M74" s="217"/>
      <c r="N74" s="217"/>
      <c r="O74" s="496"/>
      <c r="P74" s="496"/>
    </row>
    <row r="75" spans="1:16" ht="33.75" customHeight="1" x14ac:dyDescent="0.2">
      <c r="A75" s="508"/>
      <c r="B75" s="448"/>
      <c r="C75" s="401"/>
      <c r="D75" s="280"/>
      <c r="E75" s="278"/>
      <c r="F75" s="281"/>
      <c r="G75" s="282"/>
      <c r="H75" s="278"/>
      <c r="I75" s="310"/>
      <c r="J75" s="158" t="s">
        <v>520</v>
      </c>
      <c r="K75" s="551"/>
      <c r="L75" s="134"/>
      <c r="M75" s="218"/>
      <c r="N75" s="218"/>
      <c r="O75" s="497"/>
      <c r="P75" s="497"/>
    </row>
    <row r="76" spans="1:16" ht="27.75" customHeight="1" x14ac:dyDescent="0.2">
      <c r="A76" s="508"/>
      <c r="B76" s="446" t="s">
        <v>254</v>
      </c>
      <c r="C76" s="399" t="s">
        <v>255</v>
      </c>
      <c r="D76" s="280" t="s">
        <v>257</v>
      </c>
      <c r="E76" s="278" t="s">
        <v>38</v>
      </c>
      <c r="F76" s="281" t="s">
        <v>164</v>
      </c>
      <c r="G76" s="282" t="s">
        <v>256</v>
      </c>
      <c r="H76" s="278" t="s">
        <v>29</v>
      </c>
      <c r="I76" s="308" t="s">
        <v>72</v>
      </c>
      <c r="J76" s="105" t="s">
        <v>269</v>
      </c>
      <c r="K76" s="549"/>
      <c r="L76" s="134"/>
      <c r="M76" s="256" t="s">
        <v>269</v>
      </c>
      <c r="N76" s="256" t="s">
        <v>269</v>
      </c>
      <c r="O76" s="256" t="s">
        <v>269</v>
      </c>
      <c r="P76" s="225" t="s">
        <v>530</v>
      </c>
    </row>
    <row r="77" spans="1:16" ht="27.75" customHeight="1" x14ac:dyDescent="0.2">
      <c r="A77" s="508"/>
      <c r="B77" s="447"/>
      <c r="C77" s="400"/>
      <c r="D77" s="280"/>
      <c r="E77" s="278"/>
      <c r="F77" s="281"/>
      <c r="G77" s="282"/>
      <c r="H77" s="278"/>
      <c r="I77" s="309"/>
      <c r="J77" s="105" t="s">
        <v>269</v>
      </c>
      <c r="K77" s="550"/>
      <c r="L77" s="134"/>
      <c r="M77" s="256"/>
      <c r="N77" s="256"/>
      <c r="O77" s="256"/>
      <c r="P77" s="225"/>
    </row>
    <row r="78" spans="1:16" ht="27.75" customHeight="1" x14ac:dyDescent="0.2">
      <c r="A78" s="508"/>
      <c r="B78" s="447"/>
      <c r="C78" s="400"/>
      <c r="D78" s="280"/>
      <c r="E78" s="278"/>
      <c r="F78" s="281"/>
      <c r="G78" s="282"/>
      <c r="H78" s="278"/>
      <c r="I78" s="309"/>
      <c r="J78" s="105" t="s">
        <v>269</v>
      </c>
      <c r="K78" s="550"/>
      <c r="L78" s="134"/>
      <c r="M78" s="256"/>
      <c r="N78" s="256"/>
      <c r="O78" s="256"/>
      <c r="P78" s="225"/>
    </row>
    <row r="79" spans="1:16" ht="33.75" customHeight="1" x14ac:dyDescent="0.25">
      <c r="A79" s="508"/>
      <c r="B79" s="448"/>
      <c r="C79" s="401"/>
      <c r="D79" s="280"/>
      <c r="E79" s="278"/>
      <c r="F79" s="281"/>
      <c r="G79" s="282"/>
      <c r="H79" s="278"/>
      <c r="I79" s="310"/>
      <c r="J79" s="212" t="s">
        <v>519</v>
      </c>
      <c r="K79" s="551"/>
      <c r="L79" s="134"/>
      <c r="M79" s="256"/>
      <c r="N79" s="256"/>
      <c r="O79" s="256"/>
      <c r="P79" s="225"/>
    </row>
    <row r="80" spans="1:16" ht="37.5" customHeight="1" x14ac:dyDescent="0.2">
      <c r="A80" s="508"/>
      <c r="B80" s="517" t="s">
        <v>54</v>
      </c>
      <c r="C80" s="291" t="s">
        <v>255</v>
      </c>
      <c r="D80" s="280" t="s">
        <v>257</v>
      </c>
      <c r="E80" s="282" t="s">
        <v>38</v>
      </c>
      <c r="F80" s="281" t="s">
        <v>165</v>
      </c>
      <c r="G80" s="244" t="s">
        <v>44</v>
      </c>
      <c r="H80" s="278" t="s">
        <v>29</v>
      </c>
      <c r="I80" s="308" t="s">
        <v>72</v>
      </c>
      <c r="J80" s="130" t="s">
        <v>332</v>
      </c>
      <c r="K80" s="531"/>
      <c r="L80" s="548"/>
      <c r="M80" s="216" t="s">
        <v>348</v>
      </c>
      <c r="N80" s="216" t="s">
        <v>348</v>
      </c>
      <c r="O80" s="216" t="s">
        <v>348</v>
      </c>
      <c r="P80" s="216" t="s">
        <v>348</v>
      </c>
    </row>
    <row r="81" spans="1:16" ht="27.75" customHeight="1" x14ac:dyDescent="0.2">
      <c r="A81" s="508"/>
      <c r="B81" s="517"/>
      <c r="C81" s="291"/>
      <c r="D81" s="280"/>
      <c r="E81" s="282"/>
      <c r="F81" s="281"/>
      <c r="G81" s="244"/>
      <c r="H81" s="278"/>
      <c r="I81" s="309"/>
      <c r="J81" s="130" t="s">
        <v>425</v>
      </c>
      <c r="K81" s="531"/>
      <c r="L81" s="548"/>
      <c r="M81" s="217"/>
      <c r="N81" s="217"/>
      <c r="O81" s="217"/>
      <c r="P81" s="217"/>
    </row>
    <row r="82" spans="1:16" ht="27.75" customHeight="1" x14ac:dyDescent="0.2">
      <c r="A82" s="508"/>
      <c r="B82" s="517"/>
      <c r="C82" s="291"/>
      <c r="D82" s="280"/>
      <c r="E82" s="282"/>
      <c r="F82" s="281"/>
      <c r="G82" s="244"/>
      <c r="H82" s="278"/>
      <c r="I82" s="309"/>
      <c r="J82" s="158" t="s">
        <v>473</v>
      </c>
      <c r="K82" s="531"/>
      <c r="L82" s="548"/>
      <c r="M82" s="217"/>
      <c r="N82" s="217"/>
      <c r="O82" s="217"/>
      <c r="P82" s="217"/>
    </row>
    <row r="83" spans="1:16" ht="30.75" customHeight="1" x14ac:dyDescent="0.2">
      <c r="A83" s="508"/>
      <c r="B83" s="517"/>
      <c r="C83" s="291"/>
      <c r="D83" s="280"/>
      <c r="E83" s="282"/>
      <c r="F83" s="281"/>
      <c r="G83" s="244"/>
      <c r="H83" s="278"/>
      <c r="I83" s="310"/>
      <c r="J83" s="158" t="s">
        <v>521</v>
      </c>
      <c r="K83" s="531"/>
      <c r="L83" s="548"/>
      <c r="M83" s="218"/>
      <c r="N83" s="218"/>
      <c r="O83" s="218"/>
      <c r="P83" s="218"/>
    </row>
    <row r="84" spans="1:16" ht="30" customHeight="1" x14ac:dyDescent="0.2">
      <c r="A84" s="390" t="s">
        <v>185</v>
      </c>
      <c r="B84" s="512" t="s">
        <v>236</v>
      </c>
      <c r="C84" s="291" t="s">
        <v>78</v>
      </c>
      <c r="D84" s="280" t="s">
        <v>79</v>
      </c>
      <c r="E84" s="282" t="s">
        <v>38</v>
      </c>
      <c r="F84" s="257" t="s">
        <v>41</v>
      </c>
      <c r="G84" s="244" t="s">
        <v>77</v>
      </c>
      <c r="H84" s="278" t="s">
        <v>246</v>
      </c>
      <c r="I84" s="308" t="s">
        <v>72</v>
      </c>
      <c r="J84" s="117" t="s">
        <v>333</v>
      </c>
      <c r="K84" s="531"/>
      <c r="L84" s="548"/>
      <c r="M84" s="498" t="s">
        <v>348</v>
      </c>
      <c r="N84" s="480" t="s">
        <v>348</v>
      </c>
      <c r="O84" s="480" t="s">
        <v>348</v>
      </c>
      <c r="P84" s="480" t="s">
        <v>348</v>
      </c>
    </row>
    <row r="85" spans="1:16" ht="30" customHeight="1" x14ac:dyDescent="0.2">
      <c r="A85" s="391"/>
      <c r="B85" s="503"/>
      <c r="C85" s="291"/>
      <c r="D85" s="280"/>
      <c r="E85" s="282"/>
      <c r="F85" s="258"/>
      <c r="G85" s="244"/>
      <c r="H85" s="278"/>
      <c r="I85" s="309"/>
      <c r="J85" s="117" t="s">
        <v>333</v>
      </c>
      <c r="K85" s="531"/>
      <c r="L85" s="548"/>
      <c r="M85" s="499"/>
      <c r="N85" s="481"/>
      <c r="O85" s="481"/>
      <c r="P85" s="481"/>
    </row>
    <row r="86" spans="1:16" ht="30" customHeight="1" x14ac:dyDescent="0.2">
      <c r="A86" s="391"/>
      <c r="B86" s="503"/>
      <c r="C86" s="291"/>
      <c r="D86" s="280"/>
      <c r="E86" s="282"/>
      <c r="F86" s="258"/>
      <c r="G86" s="244"/>
      <c r="H86" s="278"/>
      <c r="I86" s="309"/>
      <c r="J86" s="117" t="s">
        <v>477</v>
      </c>
      <c r="K86" s="531"/>
      <c r="L86" s="548"/>
      <c r="M86" s="499"/>
      <c r="N86" s="481"/>
      <c r="O86" s="481"/>
      <c r="P86" s="481"/>
    </row>
    <row r="87" spans="1:16" ht="30" customHeight="1" x14ac:dyDescent="0.2">
      <c r="A87" s="392"/>
      <c r="B87" s="503"/>
      <c r="C87" s="291"/>
      <c r="D87" s="280"/>
      <c r="E87" s="282"/>
      <c r="F87" s="258"/>
      <c r="G87" s="244"/>
      <c r="H87" s="278"/>
      <c r="I87" s="310"/>
      <c r="J87" s="117" t="s">
        <v>515</v>
      </c>
      <c r="K87" s="531"/>
      <c r="L87" s="548"/>
      <c r="M87" s="500"/>
      <c r="N87" s="482"/>
      <c r="O87" s="482"/>
      <c r="P87" s="482"/>
    </row>
    <row r="88" spans="1:16" ht="30" customHeight="1" x14ac:dyDescent="0.2">
      <c r="A88" s="391" t="s">
        <v>272</v>
      </c>
      <c r="B88" s="503" t="s">
        <v>444</v>
      </c>
      <c r="C88" s="291" t="s">
        <v>445</v>
      </c>
      <c r="D88" s="311" t="s">
        <v>446</v>
      </c>
      <c r="E88" s="282" t="s">
        <v>38</v>
      </c>
      <c r="F88" s="258"/>
      <c r="G88" s="244" t="s">
        <v>126</v>
      </c>
      <c r="H88" s="244" t="s">
        <v>246</v>
      </c>
      <c r="I88" s="244" t="s">
        <v>72</v>
      </c>
      <c r="J88" s="157">
        <v>0</v>
      </c>
      <c r="K88" s="531"/>
      <c r="L88" s="548"/>
      <c r="M88" s="498" t="s">
        <v>348</v>
      </c>
      <c r="N88" s="480" t="s">
        <v>348</v>
      </c>
      <c r="O88" s="480" t="s">
        <v>348</v>
      </c>
      <c r="P88" s="480" t="s">
        <v>348</v>
      </c>
    </row>
    <row r="89" spans="1:16" ht="30" customHeight="1" x14ac:dyDescent="0.2">
      <c r="A89" s="391"/>
      <c r="B89" s="503"/>
      <c r="C89" s="291"/>
      <c r="D89" s="312"/>
      <c r="E89" s="282"/>
      <c r="F89" s="258"/>
      <c r="G89" s="244"/>
      <c r="H89" s="244"/>
      <c r="I89" s="244"/>
      <c r="J89" s="157">
        <v>0</v>
      </c>
      <c r="K89" s="531"/>
      <c r="L89" s="548"/>
      <c r="M89" s="499"/>
      <c r="N89" s="481"/>
      <c r="O89" s="481"/>
      <c r="P89" s="481"/>
    </row>
    <row r="90" spans="1:16" ht="30" customHeight="1" x14ac:dyDescent="0.2">
      <c r="A90" s="391"/>
      <c r="B90" s="503"/>
      <c r="C90" s="291"/>
      <c r="D90" s="312"/>
      <c r="E90" s="282"/>
      <c r="F90" s="258"/>
      <c r="G90" s="244"/>
      <c r="H90" s="244"/>
      <c r="I90" s="244"/>
      <c r="J90" s="157">
        <v>0</v>
      </c>
      <c r="K90" s="531"/>
      <c r="L90" s="548"/>
      <c r="M90" s="499"/>
      <c r="N90" s="481"/>
      <c r="O90" s="481"/>
      <c r="P90" s="481"/>
    </row>
    <row r="91" spans="1:16" ht="30" customHeight="1" x14ac:dyDescent="0.2">
      <c r="A91" s="392"/>
      <c r="B91" s="503"/>
      <c r="C91" s="291"/>
      <c r="D91" s="313"/>
      <c r="E91" s="282"/>
      <c r="F91" s="259"/>
      <c r="G91" s="244"/>
      <c r="H91" s="244"/>
      <c r="I91" s="244"/>
      <c r="J91" s="157">
        <v>0</v>
      </c>
      <c r="K91" s="531"/>
      <c r="L91" s="548"/>
      <c r="M91" s="500"/>
      <c r="N91" s="482"/>
      <c r="O91" s="482"/>
      <c r="P91" s="482"/>
    </row>
    <row r="92" spans="1:16" s="6" customFormat="1" ht="15.75" customHeight="1" x14ac:dyDescent="0.2">
      <c r="E92" s="62"/>
    </row>
    <row r="93" spans="1:16" s="6" customFormat="1" ht="35.25" customHeight="1" x14ac:dyDescent="0.2">
      <c r="E93" s="62"/>
    </row>
    <row r="94" spans="1:16" s="6" customFormat="1" ht="28.5" customHeight="1" thickBot="1" x14ac:dyDescent="0.25">
      <c r="C94" s="354" t="s">
        <v>96</v>
      </c>
      <c r="D94" s="354"/>
      <c r="E94" s="47"/>
      <c r="F94" s="12"/>
      <c r="G94" s="46"/>
      <c r="H94" s="46"/>
      <c r="I94" s="46"/>
    </row>
    <row r="95" spans="1:16" ht="16.5" customHeight="1" thickBot="1" x14ac:dyDescent="0.25">
      <c r="A95" s="6"/>
      <c r="B95" s="6"/>
      <c r="C95" s="12"/>
      <c r="D95" s="12"/>
      <c r="E95" s="47"/>
      <c r="F95" s="346" t="s">
        <v>516</v>
      </c>
      <c r="G95" s="21" t="s">
        <v>7</v>
      </c>
      <c r="H95" s="21"/>
      <c r="I95" s="39">
        <v>49</v>
      </c>
      <c r="J95" s="6"/>
      <c r="K95" s="75"/>
      <c r="O95" s="72"/>
      <c r="P95" s="72"/>
    </row>
    <row r="96" spans="1:16" ht="16.5" thickBot="1" x14ac:dyDescent="0.25">
      <c r="A96" s="6"/>
      <c r="B96" s="6"/>
      <c r="C96" s="13" t="s">
        <v>60</v>
      </c>
      <c r="D96" s="27" t="s">
        <v>63</v>
      </c>
      <c r="E96" s="47"/>
      <c r="F96" s="347"/>
      <c r="G96" s="17" t="s">
        <v>8</v>
      </c>
      <c r="H96" s="17"/>
      <c r="I96" s="40">
        <v>48</v>
      </c>
      <c r="J96" s="6"/>
      <c r="K96" s="75"/>
      <c r="L96" s="76"/>
      <c r="O96" s="72"/>
      <c r="P96" s="72"/>
    </row>
    <row r="97" spans="1:18" ht="15.75" customHeight="1" thickBot="1" x14ac:dyDescent="0.25">
      <c r="A97" s="6"/>
      <c r="B97" s="6"/>
      <c r="C97" s="13" t="s">
        <v>61</v>
      </c>
      <c r="D97" s="27" t="s">
        <v>64</v>
      </c>
      <c r="E97" s="47"/>
      <c r="F97" s="348"/>
      <c r="G97" s="22" t="s">
        <v>9</v>
      </c>
      <c r="H97" s="22"/>
      <c r="I97" s="42">
        <f>I96/I95*100</f>
        <v>97.959183673469383</v>
      </c>
      <c r="J97" s="6"/>
      <c r="K97" s="77"/>
      <c r="R97" s="73"/>
    </row>
    <row r="98" spans="1:18" ht="16.5" customHeight="1" thickBot="1" x14ac:dyDescent="0.25">
      <c r="A98" s="6"/>
      <c r="B98" s="6"/>
      <c r="C98" s="13" t="s">
        <v>62</v>
      </c>
      <c r="D98" s="27" t="s">
        <v>64</v>
      </c>
      <c r="E98" s="47"/>
      <c r="F98" s="346" t="s">
        <v>517</v>
      </c>
      <c r="G98" s="21" t="s">
        <v>7</v>
      </c>
      <c r="H98" s="21"/>
      <c r="I98" s="39">
        <v>16</v>
      </c>
      <c r="J98" s="6"/>
      <c r="R98" s="73"/>
    </row>
    <row r="99" spans="1:18" ht="15.75" x14ac:dyDescent="0.2">
      <c r="A99" s="6"/>
      <c r="B99" s="6"/>
      <c r="C99" s="12"/>
      <c r="D99" s="12"/>
      <c r="E99" s="47"/>
      <c r="F99" s="347"/>
      <c r="G99" s="17" t="s">
        <v>8</v>
      </c>
      <c r="H99" s="17"/>
      <c r="I99" s="40">
        <v>16</v>
      </c>
      <c r="J99" s="6"/>
      <c r="R99" s="73"/>
    </row>
    <row r="100" spans="1:18" ht="15.75" customHeight="1" thickBot="1" x14ac:dyDescent="0.25">
      <c r="A100" s="6"/>
      <c r="B100" s="6"/>
      <c r="C100" s="12"/>
      <c r="D100" s="12"/>
      <c r="E100" s="47"/>
      <c r="F100" s="348"/>
      <c r="G100" s="22" t="s">
        <v>9</v>
      </c>
      <c r="H100" s="22"/>
      <c r="I100" s="87">
        <f>I99/I98*100</f>
        <v>100</v>
      </c>
      <c r="J100" s="6"/>
    </row>
    <row r="101" spans="1:18" ht="15.75" customHeight="1" x14ac:dyDescent="0.2">
      <c r="A101" s="6"/>
      <c r="B101" s="6"/>
      <c r="C101" s="12"/>
      <c r="D101" s="12"/>
      <c r="E101" s="47"/>
      <c r="F101" s="346" t="s">
        <v>518</v>
      </c>
      <c r="G101" s="23" t="s">
        <v>7</v>
      </c>
      <c r="H101" s="23"/>
      <c r="I101" s="39">
        <v>21</v>
      </c>
      <c r="J101" s="6"/>
    </row>
    <row r="102" spans="1:18" ht="15.75" x14ac:dyDescent="0.2">
      <c r="A102" s="6"/>
      <c r="B102" s="6"/>
      <c r="C102" s="12"/>
      <c r="D102" s="12"/>
      <c r="E102" s="47"/>
      <c r="F102" s="347"/>
      <c r="G102" s="19" t="s">
        <v>8</v>
      </c>
      <c r="H102" s="19"/>
      <c r="I102" s="40">
        <v>20</v>
      </c>
      <c r="J102" s="6"/>
    </row>
    <row r="103" spans="1:18" ht="16.5" thickBot="1" x14ac:dyDescent="0.25">
      <c r="A103" s="6"/>
      <c r="B103" s="6"/>
      <c r="C103" s="12"/>
      <c r="D103" s="12"/>
      <c r="E103" s="47"/>
      <c r="F103" s="348"/>
      <c r="G103" s="24" t="s">
        <v>9</v>
      </c>
      <c r="H103" s="24"/>
      <c r="I103" s="42">
        <f>I102/I101*100</f>
        <v>95.238095238095227</v>
      </c>
      <c r="J103" s="6"/>
    </row>
    <row r="104" spans="1:18" x14ac:dyDescent="0.2">
      <c r="A104" s="6"/>
      <c r="B104" s="6"/>
      <c r="C104" s="12"/>
      <c r="D104" s="12"/>
      <c r="E104" s="47"/>
      <c r="F104" s="12"/>
      <c r="G104" s="46"/>
      <c r="H104" s="46"/>
      <c r="I104" s="46"/>
      <c r="J104" s="6"/>
    </row>
    <row r="105" spans="1:18" x14ac:dyDescent="0.2">
      <c r="A105" s="6"/>
      <c r="B105" s="6"/>
      <c r="C105" s="15"/>
      <c r="D105" s="15"/>
      <c r="E105" s="26"/>
      <c r="F105" s="15"/>
      <c r="G105" s="15"/>
      <c r="H105" s="15"/>
      <c r="I105" s="15"/>
      <c r="J105" s="6"/>
    </row>
    <row r="106" spans="1:18" x14ac:dyDescent="0.2">
      <c r="A106" s="6"/>
      <c r="B106" s="6"/>
      <c r="C106" s="15"/>
      <c r="D106" s="15"/>
      <c r="E106" s="26"/>
      <c r="F106" s="15"/>
      <c r="G106" s="15"/>
      <c r="H106" s="15"/>
      <c r="I106" s="15"/>
      <c r="J106" s="6"/>
    </row>
    <row r="107" spans="1:18" x14ac:dyDescent="0.2">
      <c r="A107" s="6"/>
      <c r="B107" s="6"/>
      <c r="C107" s="6"/>
      <c r="D107" s="6"/>
      <c r="E107" s="62"/>
      <c r="F107" s="6"/>
      <c r="G107" s="6"/>
      <c r="H107" s="6"/>
      <c r="I107" s="6"/>
      <c r="J107" s="6"/>
    </row>
    <row r="108" spans="1:18" x14ac:dyDescent="0.2">
      <c r="A108" s="6"/>
      <c r="B108" s="6"/>
      <c r="C108" s="6"/>
      <c r="D108" s="6"/>
      <c r="E108" s="62"/>
      <c r="F108" s="6"/>
      <c r="G108" s="6"/>
      <c r="H108" s="6"/>
      <c r="I108" s="6"/>
      <c r="J108" s="6"/>
    </row>
    <row r="109" spans="1:18" ht="37.5" customHeight="1" x14ac:dyDescent="0.2">
      <c r="A109" s="6"/>
      <c r="B109" s="6"/>
      <c r="C109" s="6"/>
      <c r="D109" s="6"/>
      <c r="E109" s="62"/>
      <c r="F109" s="6"/>
      <c r="G109" s="6"/>
      <c r="H109" s="6"/>
      <c r="I109" s="6"/>
      <c r="J109" s="6"/>
    </row>
  </sheetData>
  <mergeCells count="289">
    <mergeCell ref="E44:E47"/>
    <mergeCell ref="B56:B59"/>
    <mergeCell ref="C56:C59"/>
    <mergeCell ref="D56:D59"/>
    <mergeCell ref="E56:E59"/>
    <mergeCell ref="G56:G59"/>
    <mergeCell ref="H56:H59"/>
    <mergeCell ref="I56:I59"/>
    <mergeCell ref="B60:B63"/>
    <mergeCell ref="C60:C63"/>
    <mergeCell ref="D60:D63"/>
    <mergeCell ref="E60:E63"/>
    <mergeCell ref="G60:G63"/>
    <mergeCell ref="H60:H63"/>
    <mergeCell ref="I60:I63"/>
    <mergeCell ref="D52:D55"/>
    <mergeCell ref="G44:G47"/>
    <mergeCell ref="M84:M87"/>
    <mergeCell ref="N84:N87"/>
    <mergeCell ref="M88:M91"/>
    <mergeCell ref="N88:N91"/>
    <mergeCell ref="A84:A87"/>
    <mergeCell ref="A88:A91"/>
    <mergeCell ref="K20:K21"/>
    <mergeCell ref="H40:H43"/>
    <mergeCell ref="I40:I43"/>
    <mergeCell ref="H44:H47"/>
    <mergeCell ref="I44:I47"/>
    <mergeCell ref="H48:H51"/>
    <mergeCell ref="I48:I51"/>
    <mergeCell ref="H36:H39"/>
    <mergeCell ref="I84:I87"/>
    <mergeCell ref="I68:I71"/>
    <mergeCell ref="H20:H23"/>
    <mergeCell ref="I20:I23"/>
    <mergeCell ref="C40:C43"/>
    <mergeCell ref="C52:C55"/>
    <mergeCell ref="B64:B67"/>
    <mergeCell ref="C64:C67"/>
    <mergeCell ref="D64:D67"/>
    <mergeCell ref="F36:F67"/>
    <mergeCell ref="F101:F103"/>
    <mergeCell ref="B88:B91"/>
    <mergeCell ref="C88:C91"/>
    <mergeCell ref="D88:D91"/>
    <mergeCell ref="E88:E91"/>
    <mergeCell ref="F84:F91"/>
    <mergeCell ref="D84:D87"/>
    <mergeCell ref="C94:D94"/>
    <mergeCell ref="F68:F71"/>
    <mergeCell ref="C84:C87"/>
    <mergeCell ref="F95:F97"/>
    <mergeCell ref="F98:F100"/>
    <mergeCell ref="D80:D83"/>
    <mergeCell ref="C76:C79"/>
    <mergeCell ref="D72:D75"/>
    <mergeCell ref="D76:D79"/>
    <mergeCell ref="E72:E75"/>
    <mergeCell ref="E76:E79"/>
    <mergeCell ref="E84:E87"/>
    <mergeCell ref="B84:B87"/>
    <mergeCell ref="F80:F83"/>
    <mergeCell ref="B72:B75"/>
    <mergeCell ref="C72:C75"/>
    <mergeCell ref="B76:B79"/>
    <mergeCell ref="I88:I91"/>
    <mergeCell ref="E48:E51"/>
    <mergeCell ref="G72:G75"/>
    <mergeCell ref="G76:G79"/>
    <mergeCell ref="H72:H75"/>
    <mergeCell ref="H76:H79"/>
    <mergeCell ref="I72:I75"/>
    <mergeCell ref="I76:I79"/>
    <mergeCell ref="G48:G51"/>
    <mergeCell ref="I52:I55"/>
    <mergeCell ref="I64:I67"/>
    <mergeCell ref="I80:I83"/>
    <mergeCell ref="H80:H83"/>
    <mergeCell ref="H68:H71"/>
    <mergeCell ref="H88:H91"/>
    <mergeCell ref="F72:F75"/>
    <mergeCell ref="F76:F79"/>
    <mergeCell ref="E64:E67"/>
    <mergeCell ref="H52:H55"/>
    <mergeCell ref="H64:H67"/>
    <mergeCell ref="G52:G55"/>
    <mergeCell ref="E52:E55"/>
    <mergeCell ref="E68:E71"/>
    <mergeCell ref="E80:E83"/>
    <mergeCell ref="L84:L87"/>
    <mergeCell ref="G68:G71"/>
    <mergeCell ref="G80:G83"/>
    <mergeCell ref="L40:L43"/>
    <mergeCell ref="L88:L91"/>
    <mergeCell ref="K48:K49"/>
    <mergeCell ref="K88:K89"/>
    <mergeCell ref="K90:K91"/>
    <mergeCell ref="K42:K43"/>
    <mergeCell ref="K72:K75"/>
    <mergeCell ref="K76:K79"/>
    <mergeCell ref="L68:L71"/>
    <mergeCell ref="L80:L83"/>
    <mergeCell ref="K68:K69"/>
    <mergeCell ref="K70:K71"/>
    <mergeCell ref="K86:K87"/>
    <mergeCell ref="K80:K81"/>
    <mergeCell ref="K84:K85"/>
    <mergeCell ref="K82:K83"/>
    <mergeCell ref="G64:G67"/>
    <mergeCell ref="G88:G91"/>
    <mergeCell ref="H84:H87"/>
    <mergeCell ref="G84:G87"/>
    <mergeCell ref="G40:G43"/>
    <mergeCell ref="C8:C11"/>
    <mergeCell ref="K10:K11"/>
    <mergeCell ref="B12:B15"/>
    <mergeCell ref="B8:B11"/>
    <mergeCell ref="G12:G15"/>
    <mergeCell ref="D12:D15"/>
    <mergeCell ref="C12:C15"/>
    <mergeCell ref="E12:E15"/>
    <mergeCell ref="G8:G11"/>
    <mergeCell ref="H8:H11"/>
    <mergeCell ref="H12:H15"/>
    <mergeCell ref="D8:D11"/>
    <mergeCell ref="E8:E11"/>
    <mergeCell ref="K8:K9"/>
    <mergeCell ref="I8:I11"/>
    <mergeCell ref="I12:I15"/>
    <mergeCell ref="K12:K13"/>
    <mergeCell ref="K14:K15"/>
    <mergeCell ref="E28:E31"/>
    <mergeCell ref="K28:K29"/>
    <mergeCell ref="K30:K31"/>
    <mergeCell ref="K32:K33"/>
    <mergeCell ref="D32:D35"/>
    <mergeCell ref="E32:E35"/>
    <mergeCell ref="G24:G27"/>
    <mergeCell ref="E24:E27"/>
    <mergeCell ref="H32:H35"/>
    <mergeCell ref="H24:H27"/>
    <mergeCell ref="F24:F27"/>
    <mergeCell ref="F28:F31"/>
    <mergeCell ref="F32:F35"/>
    <mergeCell ref="A1:N4"/>
    <mergeCell ref="L28:L31"/>
    <mergeCell ref="L24:L27"/>
    <mergeCell ref="K24:K25"/>
    <mergeCell ref="K26:K27"/>
    <mergeCell ref="L36:L39"/>
    <mergeCell ref="L48:L51"/>
    <mergeCell ref="K50:K51"/>
    <mergeCell ref="L32:L35"/>
    <mergeCell ref="K40:K41"/>
    <mergeCell ref="E40:E43"/>
    <mergeCell ref="G20:G23"/>
    <mergeCell ref="I24:I27"/>
    <mergeCell ref="I28:I31"/>
    <mergeCell ref="H28:H31"/>
    <mergeCell ref="K34:K35"/>
    <mergeCell ref="E36:E39"/>
    <mergeCell ref="D24:D27"/>
    <mergeCell ref="I32:I35"/>
    <mergeCell ref="G32:G35"/>
    <mergeCell ref="A20:A23"/>
    <mergeCell ref="F20:F23"/>
    <mergeCell ref="A8:A19"/>
    <mergeCell ref="F8:F19"/>
    <mergeCell ref="A68:A83"/>
    <mergeCell ref="B24:B27"/>
    <mergeCell ref="B32:B35"/>
    <mergeCell ref="C32:C35"/>
    <mergeCell ref="C80:C83"/>
    <mergeCell ref="B36:B39"/>
    <mergeCell ref="B68:B71"/>
    <mergeCell ref="D68:D71"/>
    <mergeCell ref="D28:D31"/>
    <mergeCell ref="C48:C51"/>
    <mergeCell ref="D40:D43"/>
    <mergeCell ref="D44:D47"/>
    <mergeCell ref="B80:B83"/>
    <mergeCell ref="C68:C71"/>
    <mergeCell ref="B40:B43"/>
    <mergeCell ref="B48:B51"/>
    <mergeCell ref="B44:B47"/>
    <mergeCell ref="D48:D51"/>
    <mergeCell ref="A32:A67"/>
    <mergeCell ref="B52:B55"/>
    <mergeCell ref="C44:C47"/>
    <mergeCell ref="A24:A31"/>
    <mergeCell ref="B28:B31"/>
    <mergeCell ref="C28:C31"/>
    <mergeCell ref="B20:B23"/>
    <mergeCell ref="C20:C23"/>
    <mergeCell ref="C36:C39"/>
    <mergeCell ref="K16:K17"/>
    <mergeCell ref="I36:I39"/>
    <mergeCell ref="D36:D39"/>
    <mergeCell ref="L16:L19"/>
    <mergeCell ref="K18:K19"/>
    <mergeCell ref="B16:B19"/>
    <mergeCell ref="C16:C19"/>
    <mergeCell ref="D16:D19"/>
    <mergeCell ref="E16:E19"/>
    <mergeCell ref="G16:G19"/>
    <mergeCell ref="H16:H19"/>
    <mergeCell ref="I16:I19"/>
    <mergeCell ref="K36:K37"/>
    <mergeCell ref="K38:K39"/>
    <mergeCell ref="C24:C27"/>
    <mergeCell ref="L20:L23"/>
    <mergeCell ref="K22:K23"/>
    <mergeCell ref="D20:D23"/>
    <mergeCell ref="E20:E23"/>
    <mergeCell ref="G28:G31"/>
    <mergeCell ref="G36:G39"/>
    <mergeCell ref="M8:M11"/>
    <mergeCell ref="N8:N11"/>
    <mergeCell ref="M12:M15"/>
    <mergeCell ref="N12:N15"/>
    <mergeCell ref="N16:N19"/>
    <mergeCell ref="M16:M19"/>
    <mergeCell ref="M20:M23"/>
    <mergeCell ref="N20:N23"/>
    <mergeCell ref="L8:L11"/>
    <mergeCell ref="L12:L15"/>
    <mergeCell ref="M24:M27"/>
    <mergeCell ref="N24:N27"/>
    <mergeCell ref="M28:M31"/>
    <mergeCell ref="N28:N31"/>
    <mergeCell ref="M32:M35"/>
    <mergeCell ref="N32:N35"/>
    <mergeCell ref="M36:M39"/>
    <mergeCell ref="N36:N39"/>
    <mergeCell ref="M40:M43"/>
    <mergeCell ref="N40:N43"/>
    <mergeCell ref="M68:M71"/>
    <mergeCell ref="N68:N71"/>
    <mergeCell ref="M72:M75"/>
    <mergeCell ref="N72:N75"/>
    <mergeCell ref="M76:M79"/>
    <mergeCell ref="N76:N79"/>
    <mergeCell ref="M80:M83"/>
    <mergeCell ref="N80:N83"/>
    <mergeCell ref="M48:M51"/>
    <mergeCell ref="N48:N51"/>
    <mergeCell ref="M52:M55"/>
    <mergeCell ref="N52:N55"/>
    <mergeCell ref="M64:M67"/>
    <mergeCell ref="N64:N67"/>
    <mergeCell ref="O8:O11"/>
    <mergeCell ref="O12:O15"/>
    <mergeCell ref="O16:O19"/>
    <mergeCell ref="O20:O23"/>
    <mergeCell ref="O24:O27"/>
    <mergeCell ref="O28:O31"/>
    <mergeCell ref="O32:O35"/>
    <mergeCell ref="O40:O43"/>
    <mergeCell ref="O36:O39"/>
    <mergeCell ref="O84:O87"/>
    <mergeCell ref="O88:O91"/>
    <mergeCell ref="O48:O51"/>
    <mergeCell ref="O52:O55"/>
    <mergeCell ref="O64:O67"/>
    <mergeCell ref="O68:O71"/>
    <mergeCell ref="O72:O75"/>
    <mergeCell ref="O76:O79"/>
    <mergeCell ref="O80:O83"/>
    <mergeCell ref="P88:P91"/>
    <mergeCell ref="P60:P63"/>
    <mergeCell ref="P56:P59"/>
    <mergeCell ref="P8:P11"/>
    <mergeCell ref="P12:P15"/>
    <mergeCell ref="P16:P19"/>
    <mergeCell ref="P20:P23"/>
    <mergeCell ref="P24:P27"/>
    <mergeCell ref="P28:P31"/>
    <mergeCell ref="P32:P35"/>
    <mergeCell ref="P36:P39"/>
    <mergeCell ref="P40:P43"/>
    <mergeCell ref="P44:P47"/>
    <mergeCell ref="P48:P51"/>
    <mergeCell ref="P52:P55"/>
    <mergeCell ref="P64:P67"/>
    <mergeCell ref="P68:P71"/>
    <mergeCell ref="P72:P75"/>
    <mergeCell ref="P76:P79"/>
    <mergeCell ref="P80:P83"/>
    <mergeCell ref="P84:P87"/>
  </mergeCells>
  <phoneticPr fontId="4" type="noConversion"/>
  <conditionalFormatting sqref="M36 M8 M68 M12 M16 M72 M80 M84 J48:J51">
    <cfRule type="cellIs" dxfId="129" priority="197" stopIfTrue="1" operator="equal">
      <formula>$K$5</formula>
    </cfRule>
    <cfRule type="cellIs" dxfId="128" priority="198" stopIfTrue="1" operator="equal">
      <formula>$K$6</formula>
    </cfRule>
  </conditionalFormatting>
  <conditionalFormatting sqref="M24">
    <cfRule type="cellIs" dxfId="127" priority="183" stopIfTrue="1" operator="equal">
      <formula>$K$5</formula>
    </cfRule>
    <cfRule type="cellIs" dxfId="126" priority="184" stopIfTrue="1" operator="equal">
      <formula>$K$6</formula>
    </cfRule>
  </conditionalFormatting>
  <conditionalFormatting sqref="J40:J42 J55:J63 J67">
    <cfRule type="cellIs" dxfId="125" priority="165" stopIfTrue="1" operator="equal">
      <formula>$K$5</formula>
    </cfRule>
    <cfRule type="cellIs" dxfId="124" priority="166" stopIfTrue="1" operator="equal">
      <formula>$K$6</formula>
    </cfRule>
  </conditionalFormatting>
  <conditionalFormatting sqref="M20">
    <cfRule type="cellIs" dxfId="123" priority="115" stopIfTrue="1" operator="equal">
      <formula>$K$5</formula>
    </cfRule>
    <cfRule type="cellIs" dxfId="122" priority="116" stopIfTrue="1" operator="equal">
      <formula>$K$6</formula>
    </cfRule>
  </conditionalFormatting>
  <conditionalFormatting sqref="J43:J47">
    <cfRule type="cellIs" dxfId="121" priority="89" stopIfTrue="1" operator="equal">
      <formula>$K$5</formula>
    </cfRule>
    <cfRule type="cellIs" dxfId="120" priority="90" stopIfTrue="1" operator="equal">
      <formula>$K$6</formula>
    </cfRule>
  </conditionalFormatting>
  <conditionalFormatting sqref="M40">
    <cfRule type="cellIs" dxfId="119" priority="85" stopIfTrue="1" operator="equal">
      <formula>$K$5</formula>
    </cfRule>
    <cfRule type="cellIs" dxfId="118" priority="86" stopIfTrue="1" operator="equal">
      <formula>$K$6</formula>
    </cfRule>
  </conditionalFormatting>
  <conditionalFormatting sqref="N12">
    <cfRule type="cellIs" dxfId="117" priority="83" stopIfTrue="1" operator="equal">
      <formula>$K$5</formula>
    </cfRule>
    <cfRule type="cellIs" dxfId="116" priority="84" stopIfTrue="1" operator="equal">
      <formula>$K$6</formula>
    </cfRule>
  </conditionalFormatting>
  <conditionalFormatting sqref="N16">
    <cfRule type="cellIs" dxfId="115" priority="81" stopIfTrue="1" operator="equal">
      <formula>$K$5</formula>
    </cfRule>
    <cfRule type="cellIs" dxfId="114" priority="82" stopIfTrue="1" operator="equal">
      <formula>$K$6</formula>
    </cfRule>
  </conditionalFormatting>
  <conditionalFormatting sqref="N20">
    <cfRule type="cellIs" dxfId="113" priority="79" stopIfTrue="1" operator="equal">
      <formula>$K$5</formula>
    </cfRule>
    <cfRule type="cellIs" dxfId="112" priority="80" stopIfTrue="1" operator="equal">
      <formula>$K$6</formula>
    </cfRule>
  </conditionalFormatting>
  <conditionalFormatting sqref="M28">
    <cfRule type="cellIs" dxfId="111" priority="77" stopIfTrue="1" operator="equal">
      <formula>$K$5</formula>
    </cfRule>
    <cfRule type="cellIs" dxfId="110" priority="78" stopIfTrue="1" operator="equal">
      <formula>$K$6</formula>
    </cfRule>
  </conditionalFormatting>
  <conditionalFormatting sqref="N28">
    <cfRule type="cellIs" dxfId="109" priority="75" stopIfTrue="1" operator="equal">
      <formula>$K$5</formula>
    </cfRule>
    <cfRule type="cellIs" dxfId="108" priority="76" stopIfTrue="1" operator="equal">
      <formula>$K$6</formula>
    </cfRule>
  </conditionalFormatting>
  <conditionalFormatting sqref="N36">
    <cfRule type="cellIs" dxfId="107" priority="73" stopIfTrue="1" operator="equal">
      <formula>$K$5</formula>
    </cfRule>
    <cfRule type="cellIs" dxfId="106" priority="74" stopIfTrue="1" operator="equal">
      <formula>$K$6</formula>
    </cfRule>
  </conditionalFormatting>
  <conditionalFormatting sqref="N40">
    <cfRule type="cellIs" dxfId="105" priority="71" stopIfTrue="1" operator="equal">
      <formula>$K$5</formula>
    </cfRule>
    <cfRule type="cellIs" dxfId="104" priority="72" stopIfTrue="1" operator="equal">
      <formula>$K$6</formula>
    </cfRule>
  </conditionalFormatting>
  <conditionalFormatting sqref="N68">
    <cfRule type="cellIs" dxfId="103" priority="67" stopIfTrue="1" operator="equal">
      <formula>#REF!</formula>
    </cfRule>
    <cfRule type="cellIs" dxfId="102" priority="68" stopIfTrue="1" operator="equal">
      <formula>#REF!</formula>
    </cfRule>
  </conditionalFormatting>
  <conditionalFormatting sqref="N72">
    <cfRule type="cellIs" dxfId="101" priority="65" stopIfTrue="1" operator="equal">
      <formula>$K$5</formula>
    </cfRule>
    <cfRule type="cellIs" dxfId="100" priority="66" stopIfTrue="1" operator="equal">
      <formula>$K$6</formula>
    </cfRule>
  </conditionalFormatting>
  <conditionalFormatting sqref="M76">
    <cfRule type="cellIs" dxfId="99" priority="63" stopIfTrue="1" operator="equal">
      <formula>$K$5</formula>
    </cfRule>
    <cfRule type="cellIs" dxfId="98" priority="64" stopIfTrue="1" operator="equal">
      <formula>$K$6</formula>
    </cfRule>
  </conditionalFormatting>
  <conditionalFormatting sqref="N76">
    <cfRule type="cellIs" dxfId="97" priority="61" stopIfTrue="1" operator="equal">
      <formula>$K$5</formula>
    </cfRule>
    <cfRule type="cellIs" dxfId="96" priority="62" stopIfTrue="1" operator="equal">
      <formula>$K$6</formula>
    </cfRule>
  </conditionalFormatting>
  <conditionalFormatting sqref="N80">
    <cfRule type="cellIs" dxfId="95" priority="59" stopIfTrue="1" operator="equal">
      <formula>$K$5</formula>
    </cfRule>
    <cfRule type="cellIs" dxfId="94" priority="60" stopIfTrue="1" operator="equal">
      <formula>$K$6</formula>
    </cfRule>
  </conditionalFormatting>
  <conditionalFormatting sqref="N84">
    <cfRule type="cellIs" dxfId="93" priority="57" stopIfTrue="1" operator="equal">
      <formula>$K$5</formula>
    </cfRule>
    <cfRule type="cellIs" dxfId="92" priority="58" stopIfTrue="1" operator="equal">
      <formula>$K$6</formula>
    </cfRule>
  </conditionalFormatting>
  <conditionalFormatting sqref="M88">
    <cfRule type="cellIs" dxfId="91" priority="55" stopIfTrue="1" operator="equal">
      <formula>$K$5</formula>
    </cfRule>
    <cfRule type="cellIs" dxfId="90" priority="56" stopIfTrue="1" operator="equal">
      <formula>$K$6</formula>
    </cfRule>
  </conditionalFormatting>
  <conditionalFormatting sqref="N88">
    <cfRule type="cellIs" dxfId="89" priority="53" stopIfTrue="1" operator="equal">
      <formula>$K$5</formula>
    </cfRule>
    <cfRule type="cellIs" dxfId="88" priority="54" stopIfTrue="1" operator="equal">
      <formula>$K$6</formula>
    </cfRule>
  </conditionalFormatting>
  <conditionalFormatting sqref="N8">
    <cfRule type="cellIs" dxfId="87" priority="51" stopIfTrue="1" operator="equal">
      <formula>$K$5</formula>
    </cfRule>
    <cfRule type="cellIs" dxfId="86" priority="52" stopIfTrue="1" operator="equal">
      <formula>$K$6</formula>
    </cfRule>
  </conditionalFormatting>
  <conditionalFormatting sqref="O16">
    <cfRule type="cellIs" dxfId="85" priority="49" stopIfTrue="1" operator="equal">
      <formula>$K$5</formula>
    </cfRule>
    <cfRule type="cellIs" dxfId="84" priority="50" stopIfTrue="1" operator="equal">
      <formula>$K$6</formula>
    </cfRule>
  </conditionalFormatting>
  <conditionalFormatting sqref="O12">
    <cfRule type="cellIs" dxfId="83" priority="47" stopIfTrue="1" operator="equal">
      <formula>$K$5</formula>
    </cfRule>
    <cfRule type="cellIs" dxfId="82" priority="48" stopIfTrue="1" operator="equal">
      <formula>$K$6</formula>
    </cfRule>
  </conditionalFormatting>
  <conditionalFormatting sqref="O20">
    <cfRule type="cellIs" dxfId="81" priority="45" stopIfTrue="1" operator="equal">
      <formula>$K$5</formula>
    </cfRule>
    <cfRule type="cellIs" dxfId="80" priority="46" stopIfTrue="1" operator="equal">
      <formula>$K$6</formula>
    </cfRule>
  </conditionalFormatting>
  <conditionalFormatting sqref="O40">
    <cfRule type="cellIs" dxfId="79" priority="43" stopIfTrue="1" operator="equal">
      <formula>$K$5</formula>
    </cfRule>
    <cfRule type="cellIs" dxfId="78" priority="44" stopIfTrue="1" operator="equal">
      <formula>$K$6</formula>
    </cfRule>
  </conditionalFormatting>
  <conditionalFormatting sqref="O76">
    <cfRule type="cellIs" dxfId="77" priority="41" stopIfTrue="1" operator="equal">
      <formula>$K$5</formula>
    </cfRule>
    <cfRule type="cellIs" dxfId="76" priority="42" stopIfTrue="1" operator="equal">
      <formula>$K$6</formula>
    </cfRule>
  </conditionalFormatting>
  <conditionalFormatting sqref="O80">
    <cfRule type="cellIs" dxfId="75" priority="39" stopIfTrue="1" operator="equal">
      <formula>$K$5</formula>
    </cfRule>
    <cfRule type="cellIs" dxfId="74" priority="40" stopIfTrue="1" operator="equal">
      <formula>$K$6</formula>
    </cfRule>
  </conditionalFormatting>
  <conditionalFormatting sqref="O88">
    <cfRule type="cellIs" dxfId="73" priority="37" stopIfTrue="1" operator="equal">
      <formula>$K$5</formula>
    </cfRule>
    <cfRule type="cellIs" dxfId="72" priority="38" stopIfTrue="1" operator="equal">
      <formula>$K$6</formula>
    </cfRule>
  </conditionalFormatting>
  <conditionalFormatting sqref="O84">
    <cfRule type="cellIs" dxfId="71" priority="35" stopIfTrue="1" operator="equal">
      <formula>$K$5</formula>
    </cfRule>
    <cfRule type="cellIs" dxfId="70" priority="36" stopIfTrue="1" operator="equal">
      <formula>$K$6</formula>
    </cfRule>
  </conditionalFormatting>
  <conditionalFormatting sqref="O8">
    <cfRule type="cellIs" dxfId="69" priority="33" stopIfTrue="1" operator="equal">
      <formula>$K$5</formula>
    </cfRule>
    <cfRule type="cellIs" dxfId="68" priority="34" stopIfTrue="1" operator="equal">
      <formula>$K$6</formula>
    </cfRule>
  </conditionalFormatting>
  <conditionalFormatting sqref="P40">
    <cfRule type="cellIs" dxfId="67" priority="25" stopIfTrue="1" operator="equal">
      <formula>$K$5</formula>
    </cfRule>
    <cfRule type="cellIs" dxfId="66" priority="26" stopIfTrue="1" operator="equal">
      <formula>$K$6</formula>
    </cfRule>
  </conditionalFormatting>
  <conditionalFormatting sqref="P76">
    <cfRule type="cellIs" dxfId="65" priority="23" stopIfTrue="1" operator="equal">
      <formula>$K$5</formula>
    </cfRule>
    <cfRule type="cellIs" dxfId="64" priority="24" stopIfTrue="1" operator="equal">
      <formula>$K$6</formula>
    </cfRule>
  </conditionalFormatting>
  <conditionalFormatting sqref="P80">
    <cfRule type="cellIs" dxfId="63" priority="13" stopIfTrue="1" operator="equal">
      <formula>$K$5</formula>
    </cfRule>
    <cfRule type="cellIs" dxfId="62" priority="14" stopIfTrue="1" operator="equal">
      <formula>$K$6</formula>
    </cfRule>
  </conditionalFormatting>
  <conditionalFormatting sqref="P88">
    <cfRule type="cellIs" dxfId="61" priority="11" stopIfTrue="1" operator="equal">
      <formula>$K$5</formula>
    </cfRule>
    <cfRule type="cellIs" dxfId="60" priority="12" stopIfTrue="1" operator="equal">
      <formula>$K$6</formula>
    </cfRule>
  </conditionalFormatting>
  <conditionalFormatting sqref="P84">
    <cfRule type="cellIs" dxfId="59" priority="9" stopIfTrue="1" operator="equal">
      <formula>$K$5</formula>
    </cfRule>
    <cfRule type="cellIs" dxfId="58" priority="10" stopIfTrue="1" operator="equal">
      <formula>$K$6</formula>
    </cfRule>
  </conditionalFormatting>
  <conditionalFormatting sqref="P20">
    <cfRule type="cellIs" dxfId="57" priority="7" stopIfTrue="1" operator="equal">
      <formula>$K$5</formula>
    </cfRule>
    <cfRule type="cellIs" dxfId="56" priority="8" stopIfTrue="1" operator="equal">
      <formula>$K$6</formula>
    </cfRule>
  </conditionalFormatting>
  <conditionalFormatting sqref="P16">
    <cfRule type="cellIs" dxfId="55" priority="5" stopIfTrue="1" operator="equal">
      <formula>$K$5</formula>
    </cfRule>
    <cfRule type="cellIs" dxfId="54" priority="6" stopIfTrue="1" operator="equal">
      <formula>$K$6</formula>
    </cfRule>
  </conditionalFormatting>
  <conditionalFormatting sqref="P12">
    <cfRule type="cellIs" dxfId="53" priority="3" stopIfTrue="1" operator="equal">
      <formula>$K$5</formula>
    </cfRule>
    <cfRule type="cellIs" dxfId="52" priority="4" stopIfTrue="1" operator="equal">
      <formula>$K$6</formula>
    </cfRule>
  </conditionalFormatting>
  <conditionalFormatting sqref="P8">
    <cfRule type="cellIs" dxfId="51" priority="1" stopIfTrue="1" operator="equal">
      <formula>$K$5</formula>
    </cfRule>
    <cfRule type="cellIs" dxfId="50" priority="2" stopIfTrue="1" operator="equal">
      <formula>$K$6</formula>
    </cfRule>
  </conditionalFormatting>
  <pageMargins left="0.39370078740157483" right="0.35433070866141736" top="0.47244094488188981" bottom="0.98425196850393704" header="0" footer="0"/>
  <pageSetup paperSize="5" scale="30" orientation="portrait" r:id="rId1"/>
  <headerFooter alignWithMargins="0">
    <oddFooter>&amp;LSeguimiento cumplimiento Metas Procesos del SIG
Yamile Mateus&amp;CAprobado por:
Director Ejecutivo&amp;R&amp;P de &amp;N
26/01/2022</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6"/>
  <sheetViews>
    <sheetView view="pageBreakPreview" topLeftCell="D40" zoomScale="50" zoomScaleNormal="55" zoomScaleSheetLayoutView="50" zoomScalePageLayoutView="70" workbookViewId="0">
      <selection activeCell="L96" sqref="L96"/>
    </sheetView>
  </sheetViews>
  <sheetFormatPr baseColWidth="10" defaultColWidth="11.42578125" defaultRowHeight="15" x14ac:dyDescent="0.2"/>
  <cols>
    <col min="1" max="1" width="26.42578125" style="7" customWidth="1"/>
    <col min="2" max="2" width="24.28515625" style="1" customWidth="1"/>
    <col min="3" max="3" width="16" style="1" customWidth="1"/>
    <col min="4" max="4" width="18.42578125" style="1" customWidth="1"/>
    <col min="5" max="5" width="17.140625" style="60" customWidth="1"/>
    <col min="6" max="6" width="26.140625" style="31" customWidth="1"/>
    <col min="7" max="7" width="64.28515625" style="1" customWidth="1"/>
    <col min="8" max="8" width="21.5703125" style="1" customWidth="1"/>
    <col min="9" max="9" width="19.28515625" style="1" customWidth="1"/>
    <col min="10" max="12" width="22" style="1" customWidth="1"/>
    <col min="13" max="13" width="39.7109375" style="59" customWidth="1"/>
    <col min="14" max="14" width="36.28515625" style="1" customWidth="1"/>
    <col min="15" max="15" width="30" style="29" customWidth="1"/>
    <col min="16" max="16" width="34.28515625" style="29" customWidth="1"/>
    <col min="17" max="18" width="11.42578125" style="1"/>
    <col min="19" max="19" width="14.7109375" style="1" bestFit="1" customWidth="1"/>
    <col min="20" max="16384" width="11.42578125" style="1"/>
  </cols>
  <sheetData>
    <row r="1" spans="1:16" ht="15" customHeight="1" x14ac:dyDescent="0.2">
      <c r="A1" s="471" t="s">
        <v>447</v>
      </c>
      <c r="B1" s="472"/>
      <c r="C1" s="472"/>
      <c r="D1" s="472"/>
      <c r="E1" s="472"/>
      <c r="F1" s="472"/>
      <c r="G1" s="472"/>
      <c r="H1" s="472"/>
      <c r="I1" s="472"/>
      <c r="J1" s="472"/>
      <c r="K1" s="472"/>
      <c r="L1" s="472"/>
      <c r="M1" s="472"/>
      <c r="N1" s="472"/>
    </row>
    <row r="2" spans="1:16" ht="18" customHeight="1" x14ac:dyDescent="0.2">
      <c r="A2" s="471"/>
      <c r="B2" s="472"/>
      <c r="C2" s="472"/>
      <c r="D2" s="472"/>
      <c r="E2" s="472"/>
      <c r="F2" s="472"/>
      <c r="G2" s="472"/>
      <c r="H2" s="472"/>
      <c r="I2" s="472"/>
      <c r="J2" s="472"/>
      <c r="K2" s="472"/>
      <c r="L2" s="472"/>
      <c r="M2" s="472"/>
      <c r="N2" s="472"/>
    </row>
    <row r="3" spans="1:16" ht="15" customHeight="1" x14ac:dyDescent="0.2">
      <c r="A3" s="471"/>
      <c r="B3" s="472"/>
      <c r="C3" s="472"/>
      <c r="D3" s="472"/>
      <c r="E3" s="472"/>
      <c r="F3" s="472"/>
      <c r="G3" s="472"/>
      <c r="H3" s="472"/>
      <c r="I3" s="472"/>
      <c r="J3" s="472"/>
      <c r="K3" s="472"/>
      <c r="L3" s="472"/>
      <c r="M3" s="472"/>
      <c r="N3" s="472"/>
    </row>
    <row r="4" spans="1:16" ht="43.5" customHeight="1" x14ac:dyDescent="0.2">
      <c r="A4" s="471"/>
      <c r="B4" s="472"/>
      <c r="C4" s="472"/>
      <c r="D4" s="472"/>
      <c r="E4" s="472"/>
      <c r="F4" s="472"/>
      <c r="G4" s="472"/>
      <c r="H4" s="472"/>
      <c r="I4" s="472"/>
      <c r="J4" s="472"/>
      <c r="K4" s="472"/>
      <c r="L4" s="472"/>
      <c r="M4" s="472"/>
      <c r="N4" s="472"/>
    </row>
    <row r="5" spans="1:16" x14ac:dyDescent="0.2">
      <c r="J5" s="5"/>
      <c r="K5" s="9" t="s">
        <v>6</v>
      </c>
    </row>
    <row r="6" spans="1:16" ht="16.5" thickBot="1" x14ac:dyDescent="0.3">
      <c r="K6" s="10" t="s">
        <v>5</v>
      </c>
      <c r="M6" s="8"/>
      <c r="O6" s="59"/>
      <c r="P6" s="59"/>
    </row>
    <row r="7" spans="1:16" s="2" customFormat="1" ht="70.5" customHeight="1" thickBot="1" x14ac:dyDescent="0.3">
      <c r="A7" s="50" t="s">
        <v>3</v>
      </c>
      <c r="B7" s="3" t="s">
        <v>2</v>
      </c>
      <c r="C7" s="36" t="s">
        <v>321</v>
      </c>
      <c r="D7" s="88" t="s">
        <v>46</v>
      </c>
      <c r="E7" s="61" t="s">
        <v>40</v>
      </c>
      <c r="F7" s="41" t="s">
        <v>150</v>
      </c>
      <c r="G7" s="4" t="s">
        <v>11</v>
      </c>
      <c r="H7" s="4" t="s">
        <v>25</v>
      </c>
      <c r="I7" s="4" t="s">
        <v>71</v>
      </c>
      <c r="J7" s="4" t="s">
        <v>4</v>
      </c>
      <c r="K7" s="4" t="s">
        <v>0</v>
      </c>
      <c r="L7" s="4" t="s">
        <v>1</v>
      </c>
      <c r="M7" s="70" t="s">
        <v>320</v>
      </c>
      <c r="N7" s="70" t="s">
        <v>381</v>
      </c>
      <c r="O7" s="70" t="s">
        <v>450</v>
      </c>
      <c r="P7" s="70" t="s">
        <v>522</v>
      </c>
    </row>
    <row r="8" spans="1:16" ht="99.75" customHeight="1" x14ac:dyDescent="0.2">
      <c r="A8" s="390" t="s">
        <v>484</v>
      </c>
      <c r="B8" s="629" t="s">
        <v>55</v>
      </c>
      <c r="C8" s="364">
        <v>0.9</v>
      </c>
      <c r="D8" s="280" t="s">
        <v>97</v>
      </c>
      <c r="E8" s="282" t="s">
        <v>36</v>
      </c>
      <c r="F8" s="281" t="s">
        <v>166</v>
      </c>
      <c r="G8" s="244" t="s">
        <v>15</v>
      </c>
      <c r="H8" s="607" t="s">
        <v>27</v>
      </c>
      <c r="I8" s="607" t="s">
        <v>72</v>
      </c>
      <c r="J8" s="118">
        <v>1</v>
      </c>
      <c r="K8" s="544"/>
      <c r="L8" s="628"/>
      <c r="M8" s="577" t="s">
        <v>372</v>
      </c>
      <c r="N8" s="216" t="s">
        <v>372</v>
      </c>
      <c r="O8" s="216" t="s">
        <v>372</v>
      </c>
      <c r="P8" s="216" t="s">
        <v>372</v>
      </c>
    </row>
    <row r="9" spans="1:16" ht="24.75" customHeight="1" x14ac:dyDescent="0.2">
      <c r="A9" s="391"/>
      <c r="B9" s="629"/>
      <c r="C9" s="630"/>
      <c r="D9" s="280"/>
      <c r="E9" s="282"/>
      <c r="F9" s="281"/>
      <c r="G9" s="244"/>
      <c r="H9" s="631"/>
      <c r="I9" s="607"/>
      <c r="J9" s="118">
        <v>1</v>
      </c>
      <c r="K9" s="544"/>
      <c r="L9" s="628"/>
      <c r="M9" s="481"/>
      <c r="N9" s="217"/>
      <c r="O9" s="217"/>
      <c r="P9" s="217"/>
    </row>
    <row r="10" spans="1:16" ht="24.75" customHeight="1" x14ac:dyDescent="0.2">
      <c r="A10" s="391"/>
      <c r="B10" s="629"/>
      <c r="C10" s="630"/>
      <c r="D10" s="280"/>
      <c r="E10" s="282"/>
      <c r="F10" s="281"/>
      <c r="G10" s="608"/>
      <c r="H10" s="631"/>
      <c r="I10" s="607"/>
      <c r="J10" s="118">
        <v>1</v>
      </c>
      <c r="K10" s="544"/>
      <c r="L10" s="628"/>
      <c r="M10" s="481"/>
      <c r="N10" s="217"/>
      <c r="O10" s="217"/>
      <c r="P10" s="217"/>
    </row>
    <row r="11" spans="1:16" ht="24.75" customHeight="1" x14ac:dyDescent="0.2">
      <c r="A11" s="392"/>
      <c r="B11" s="629"/>
      <c r="C11" s="630"/>
      <c r="D11" s="280"/>
      <c r="E11" s="282"/>
      <c r="F11" s="281"/>
      <c r="G11" s="608"/>
      <c r="H11" s="631"/>
      <c r="I11" s="607"/>
      <c r="J11" s="214">
        <v>0.95240000000000002</v>
      </c>
      <c r="K11" s="544"/>
      <c r="L11" s="628"/>
      <c r="M11" s="482"/>
      <c r="N11" s="218"/>
      <c r="O11" s="218"/>
      <c r="P11" s="218"/>
    </row>
    <row r="12" spans="1:16" ht="22.5" customHeight="1" x14ac:dyDescent="0.2">
      <c r="A12" s="390" t="s">
        <v>177</v>
      </c>
      <c r="B12" s="503" t="s">
        <v>141</v>
      </c>
      <c r="C12" s="291" t="s">
        <v>243</v>
      </c>
      <c r="D12" s="625" t="s">
        <v>228</v>
      </c>
      <c r="E12" s="282" t="s">
        <v>38</v>
      </c>
      <c r="F12" s="281" t="s">
        <v>167</v>
      </c>
      <c r="G12" s="278" t="s">
        <v>242</v>
      </c>
      <c r="H12" s="278" t="s">
        <v>27</v>
      </c>
      <c r="I12" s="278" t="s">
        <v>74</v>
      </c>
      <c r="J12" s="124"/>
      <c r="K12" s="531"/>
      <c r="L12" s="353">
        <v>4.0999999999999996</v>
      </c>
      <c r="M12" s="222" t="s">
        <v>382</v>
      </c>
      <c r="N12" s="222" t="s">
        <v>382</v>
      </c>
      <c r="O12" s="222" t="s">
        <v>382</v>
      </c>
      <c r="P12" s="257" t="s">
        <v>523</v>
      </c>
    </row>
    <row r="13" spans="1:16" ht="22.5" customHeight="1" x14ac:dyDescent="0.2">
      <c r="A13" s="391"/>
      <c r="B13" s="503"/>
      <c r="C13" s="291"/>
      <c r="D13" s="280"/>
      <c r="E13" s="282"/>
      <c r="F13" s="281"/>
      <c r="G13" s="278"/>
      <c r="H13" s="278"/>
      <c r="I13" s="278"/>
      <c r="J13" s="124"/>
      <c r="K13" s="531"/>
      <c r="L13" s="353"/>
      <c r="M13" s="223"/>
      <c r="N13" s="223"/>
      <c r="O13" s="223"/>
      <c r="P13" s="258"/>
    </row>
    <row r="14" spans="1:16" ht="22.5" customHeight="1" x14ac:dyDescent="0.2">
      <c r="A14" s="391"/>
      <c r="B14" s="503"/>
      <c r="C14" s="291"/>
      <c r="D14" s="280"/>
      <c r="E14" s="282"/>
      <c r="F14" s="281"/>
      <c r="G14" s="278"/>
      <c r="H14" s="278"/>
      <c r="I14" s="278"/>
      <c r="J14" s="124"/>
      <c r="K14" s="531"/>
      <c r="L14" s="353"/>
      <c r="M14" s="223"/>
      <c r="N14" s="223"/>
      <c r="O14" s="223"/>
      <c r="P14" s="258"/>
    </row>
    <row r="15" spans="1:16" ht="52.5" customHeight="1" x14ac:dyDescent="0.2">
      <c r="A15" s="392"/>
      <c r="B15" s="503"/>
      <c r="C15" s="291"/>
      <c r="D15" s="280"/>
      <c r="E15" s="282"/>
      <c r="F15" s="281"/>
      <c r="G15" s="278"/>
      <c r="H15" s="278"/>
      <c r="I15" s="278"/>
      <c r="J15" s="124"/>
      <c r="K15" s="531"/>
      <c r="L15" s="353"/>
      <c r="M15" s="224"/>
      <c r="N15" s="224"/>
      <c r="O15" s="224"/>
      <c r="P15" s="259"/>
    </row>
    <row r="16" spans="1:16" ht="52.5" customHeight="1" x14ac:dyDescent="0.2">
      <c r="A16" s="518" t="s">
        <v>492</v>
      </c>
      <c r="B16" s="590" t="s">
        <v>493</v>
      </c>
      <c r="C16" s="402"/>
      <c r="D16" s="191"/>
      <c r="E16" s="193"/>
      <c r="F16" s="190"/>
      <c r="G16" s="189"/>
      <c r="H16" s="192"/>
      <c r="I16" s="192"/>
      <c r="J16" s="124"/>
      <c r="K16" s="194"/>
      <c r="L16" s="637">
        <v>4.2</v>
      </c>
      <c r="M16" s="188"/>
      <c r="N16" s="188"/>
      <c r="O16" s="187"/>
      <c r="P16" s="257" t="s">
        <v>524</v>
      </c>
    </row>
    <row r="17" spans="1:16" ht="52.5" customHeight="1" x14ac:dyDescent="0.2">
      <c r="A17" s="519"/>
      <c r="B17" s="591"/>
      <c r="C17" s="626"/>
      <c r="D17" s="191"/>
      <c r="E17" s="193"/>
      <c r="F17" s="190"/>
      <c r="G17" s="189"/>
      <c r="H17" s="192"/>
      <c r="I17" s="192"/>
      <c r="J17" s="124"/>
      <c r="K17" s="194"/>
      <c r="L17" s="638"/>
      <c r="M17" s="188"/>
      <c r="N17" s="188"/>
      <c r="O17" s="187"/>
      <c r="P17" s="258"/>
    </row>
    <row r="18" spans="1:16" ht="52.5" customHeight="1" x14ac:dyDescent="0.2">
      <c r="A18" s="519"/>
      <c r="B18" s="591"/>
      <c r="C18" s="626"/>
      <c r="D18" s="191"/>
      <c r="E18" s="193"/>
      <c r="F18" s="190"/>
      <c r="G18" s="189"/>
      <c r="H18" s="192"/>
      <c r="I18" s="192"/>
      <c r="J18" s="124"/>
      <c r="K18" s="194"/>
      <c r="L18" s="638"/>
      <c r="M18" s="188"/>
      <c r="N18" s="188"/>
      <c r="O18" s="187"/>
      <c r="P18" s="258"/>
    </row>
    <row r="19" spans="1:16" ht="52.5" customHeight="1" x14ac:dyDescent="0.2">
      <c r="A19" s="519"/>
      <c r="B19" s="592"/>
      <c r="C19" s="627"/>
      <c r="D19" s="191"/>
      <c r="E19" s="193"/>
      <c r="F19" s="190"/>
      <c r="G19" s="189"/>
      <c r="H19" s="192"/>
      <c r="I19" s="192"/>
      <c r="J19" s="124"/>
      <c r="K19" s="194"/>
      <c r="L19" s="639"/>
      <c r="M19" s="188"/>
      <c r="N19" s="188"/>
      <c r="O19" s="187"/>
      <c r="P19" s="259"/>
    </row>
    <row r="20" spans="1:16" ht="41.25" customHeight="1" x14ac:dyDescent="0.2">
      <c r="A20" s="518" t="s">
        <v>296</v>
      </c>
      <c r="B20" s="513" t="s">
        <v>240</v>
      </c>
      <c r="C20" s="399" t="s">
        <v>397</v>
      </c>
      <c r="D20" s="598" t="s">
        <v>400</v>
      </c>
      <c r="E20" s="278" t="s">
        <v>36</v>
      </c>
      <c r="F20" s="273" t="s">
        <v>168</v>
      </c>
      <c r="G20" s="585" t="s">
        <v>92</v>
      </c>
      <c r="H20" s="308" t="s">
        <v>65</v>
      </c>
      <c r="I20" s="308" t="s">
        <v>72</v>
      </c>
      <c r="J20" s="140">
        <v>81</v>
      </c>
      <c r="K20" s="531"/>
      <c r="L20" s="548"/>
      <c r="M20" s="567" t="s">
        <v>364</v>
      </c>
      <c r="N20" s="567" t="s">
        <v>398</v>
      </c>
      <c r="O20" s="257" t="s">
        <v>464</v>
      </c>
      <c r="P20" s="257" t="s">
        <v>525</v>
      </c>
    </row>
    <row r="21" spans="1:16" ht="24.75" customHeight="1" x14ac:dyDescent="0.2">
      <c r="A21" s="519"/>
      <c r="B21" s="513"/>
      <c r="C21" s="400"/>
      <c r="D21" s="598"/>
      <c r="E21" s="278"/>
      <c r="F21" s="274"/>
      <c r="G21" s="585"/>
      <c r="H21" s="309"/>
      <c r="I21" s="309"/>
      <c r="J21" s="140">
        <v>76</v>
      </c>
      <c r="K21" s="531"/>
      <c r="L21" s="548"/>
      <c r="M21" s="567"/>
      <c r="N21" s="567"/>
      <c r="O21" s="258"/>
      <c r="P21" s="258"/>
    </row>
    <row r="22" spans="1:16" ht="24.75" customHeight="1" x14ac:dyDescent="0.2">
      <c r="A22" s="519"/>
      <c r="B22" s="513"/>
      <c r="C22" s="400"/>
      <c r="D22" s="598"/>
      <c r="E22" s="278"/>
      <c r="F22" s="274"/>
      <c r="G22" s="585"/>
      <c r="H22" s="309"/>
      <c r="I22" s="309"/>
      <c r="J22" s="140">
        <v>46</v>
      </c>
      <c r="K22" s="531"/>
      <c r="L22" s="548"/>
      <c r="M22" s="567"/>
      <c r="N22" s="567"/>
      <c r="O22" s="258"/>
      <c r="P22" s="258"/>
    </row>
    <row r="23" spans="1:16" ht="24.75" customHeight="1" x14ac:dyDescent="0.2">
      <c r="A23" s="519"/>
      <c r="B23" s="513"/>
      <c r="C23" s="401"/>
      <c r="D23" s="598"/>
      <c r="E23" s="278"/>
      <c r="F23" s="274"/>
      <c r="G23" s="585"/>
      <c r="H23" s="310"/>
      <c r="I23" s="310"/>
      <c r="J23" s="140">
        <v>44</v>
      </c>
      <c r="K23" s="531"/>
      <c r="L23" s="548"/>
      <c r="M23" s="567"/>
      <c r="N23" s="567"/>
      <c r="O23" s="259"/>
      <c r="P23" s="259"/>
    </row>
    <row r="24" spans="1:16" ht="57.75" customHeight="1" x14ac:dyDescent="0.2">
      <c r="A24" s="519"/>
      <c r="B24" s="446" t="s">
        <v>172</v>
      </c>
      <c r="C24" s="399" t="s">
        <v>399</v>
      </c>
      <c r="D24" s="540" t="s">
        <v>401</v>
      </c>
      <c r="E24" s="308" t="s">
        <v>173</v>
      </c>
      <c r="F24" s="274"/>
      <c r="G24" s="532" t="s">
        <v>174</v>
      </c>
      <c r="H24" s="308" t="s">
        <v>65</v>
      </c>
      <c r="I24" s="308" t="s">
        <v>72</v>
      </c>
      <c r="J24" s="140">
        <v>61</v>
      </c>
      <c r="K24" s="531"/>
      <c r="L24" s="548"/>
      <c r="M24" s="571" t="s">
        <v>363</v>
      </c>
      <c r="N24" s="567" t="s">
        <v>402</v>
      </c>
      <c r="O24" s="489" t="s">
        <v>465</v>
      </c>
      <c r="P24" s="257" t="s">
        <v>525</v>
      </c>
    </row>
    <row r="25" spans="1:16" ht="24.75" customHeight="1" x14ac:dyDescent="0.2">
      <c r="A25" s="519"/>
      <c r="B25" s="447"/>
      <c r="C25" s="400"/>
      <c r="D25" s="541"/>
      <c r="E25" s="309"/>
      <c r="F25" s="274"/>
      <c r="G25" s="533"/>
      <c r="H25" s="309"/>
      <c r="I25" s="309"/>
      <c r="J25" s="140">
        <v>181</v>
      </c>
      <c r="K25" s="531"/>
      <c r="L25" s="548"/>
      <c r="M25" s="572"/>
      <c r="N25" s="567"/>
      <c r="O25" s="490"/>
      <c r="P25" s="258"/>
    </row>
    <row r="26" spans="1:16" ht="24.75" customHeight="1" x14ac:dyDescent="0.2">
      <c r="A26" s="519"/>
      <c r="B26" s="447"/>
      <c r="C26" s="400"/>
      <c r="D26" s="541"/>
      <c r="E26" s="309"/>
      <c r="F26" s="274"/>
      <c r="G26" s="533"/>
      <c r="H26" s="309"/>
      <c r="I26" s="309"/>
      <c r="J26" s="140">
        <v>293</v>
      </c>
      <c r="K26" s="531"/>
      <c r="L26" s="548"/>
      <c r="M26" s="572"/>
      <c r="N26" s="567"/>
      <c r="O26" s="490"/>
      <c r="P26" s="258"/>
    </row>
    <row r="27" spans="1:16" ht="24.75" customHeight="1" x14ac:dyDescent="0.2">
      <c r="A27" s="519"/>
      <c r="B27" s="448"/>
      <c r="C27" s="401"/>
      <c r="D27" s="542"/>
      <c r="E27" s="310"/>
      <c r="F27" s="274"/>
      <c r="G27" s="534"/>
      <c r="H27" s="310"/>
      <c r="I27" s="310"/>
      <c r="J27" s="140">
        <v>146</v>
      </c>
      <c r="K27" s="531"/>
      <c r="L27" s="548"/>
      <c r="M27" s="573"/>
      <c r="N27" s="567"/>
      <c r="O27" s="491"/>
      <c r="P27" s="259"/>
    </row>
    <row r="28" spans="1:16" ht="44.25" customHeight="1" x14ac:dyDescent="0.2">
      <c r="A28" s="519"/>
      <c r="B28" s="509" t="s">
        <v>80</v>
      </c>
      <c r="C28" s="621" t="s">
        <v>403</v>
      </c>
      <c r="D28" s="598" t="s">
        <v>404</v>
      </c>
      <c r="E28" s="278" t="s">
        <v>36</v>
      </c>
      <c r="F28" s="274"/>
      <c r="G28" s="532" t="s">
        <v>93</v>
      </c>
      <c r="H28" s="308" t="s">
        <v>180</v>
      </c>
      <c r="I28" s="308" t="s">
        <v>72</v>
      </c>
      <c r="J28" s="140">
        <v>8</v>
      </c>
      <c r="K28" s="531"/>
      <c r="L28" s="548"/>
      <c r="M28" s="574" t="s">
        <v>348</v>
      </c>
      <c r="N28" s="567" t="s">
        <v>405</v>
      </c>
      <c r="O28" s="489" t="s">
        <v>466</v>
      </c>
      <c r="P28" s="558" t="s">
        <v>526</v>
      </c>
    </row>
    <row r="29" spans="1:16" ht="24.75" customHeight="1" x14ac:dyDescent="0.2">
      <c r="A29" s="519"/>
      <c r="B29" s="510"/>
      <c r="C29" s="621"/>
      <c r="D29" s="598"/>
      <c r="E29" s="278"/>
      <c r="F29" s="274"/>
      <c r="G29" s="533"/>
      <c r="H29" s="309"/>
      <c r="I29" s="309"/>
      <c r="J29" s="140">
        <v>18</v>
      </c>
      <c r="K29" s="531"/>
      <c r="L29" s="548"/>
      <c r="M29" s="575"/>
      <c r="N29" s="567"/>
      <c r="O29" s="490"/>
      <c r="P29" s="559"/>
    </row>
    <row r="30" spans="1:16" ht="24.75" customHeight="1" x14ac:dyDescent="0.2">
      <c r="A30" s="519"/>
      <c r="B30" s="510"/>
      <c r="C30" s="621"/>
      <c r="D30" s="598"/>
      <c r="E30" s="278"/>
      <c r="F30" s="274"/>
      <c r="G30" s="533"/>
      <c r="H30" s="309"/>
      <c r="I30" s="309"/>
      <c r="J30" s="140">
        <v>15</v>
      </c>
      <c r="K30" s="531"/>
      <c r="L30" s="548"/>
      <c r="M30" s="575"/>
      <c r="N30" s="567"/>
      <c r="O30" s="490"/>
      <c r="P30" s="559"/>
    </row>
    <row r="31" spans="1:16" ht="24.75" customHeight="1" x14ac:dyDescent="0.2">
      <c r="A31" s="519"/>
      <c r="B31" s="511"/>
      <c r="C31" s="621"/>
      <c r="D31" s="598"/>
      <c r="E31" s="278"/>
      <c r="F31" s="274"/>
      <c r="G31" s="534"/>
      <c r="H31" s="310"/>
      <c r="I31" s="310"/>
      <c r="J31" s="209">
        <v>3</v>
      </c>
      <c r="K31" s="531"/>
      <c r="L31" s="548"/>
      <c r="M31" s="576"/>
      <c r="N31" s="567"/>
      <c r="O31" s="491"/>
      <c r="P31" s="560"/>
    </row>
    <row r="32" spans="1:16" ht="24.75" customHeight="1" x14ac:dyDescent="0.2">
      <c r="A32" s="519"/>
      <c r="B32" s="620" t="s">
        <v>205</v>
      </c>
      <c r="C32" s="292">
        <v>4.2</v>
      </c>
      <c r="D32" s="599">
        <v>3.8</v>
      </c>
      <c r="E32" s="278" t="s">
        <v>37</v>
      </c>
      <c r="F32" s="272" t="s">
        <v>155</v>
      </c>
      <c r="G32" s="244" t="s">
        <v>94</v>
      </c>
      <c r="H32" s="244" t="s">
        <v>65</v>
      </c>
      <c r="I32" s="282" t="s">
        <v>72</v>
      </c>
      <c r="J32" s="97" t="s">
        <v>269</v>
      </c>
      <c r="K32" s="531"/>
      <c r="L32" s="548"/>
      <c r="M32" s="238" t="s">
        <v>269</v>
      </c>
      <c r="N32" s="216" t="s">
        <v>406</v>
      </c>
      <c r="O32" s="216" t="s">
        <v>527</v>
      </c>
      <c r="P32" s="216" t="s">
        <v>527</v>
      </c>
    </row>
    <row r="33" spans="1:16" ht="24.75" customHeight="1" x14ac:dyDescent="0.2">
      <c r="A33" s="519"/>
      <c r="B33" s="620"/>
      <c r="C33" s="292"/>
      <c r="D33" s="599"/>
      <c r="E33" s="278"/>
      <c r="F33" s="281"/>
      <c r="G33" s="244"/>
      <c r="H33" s="244"/>
      <c r="I33" s="282"/>
      <c r="J33" s="171">
        <v>4.5</v>
      </c>
      <c r="K33" s="531"/>
      <c r="L33" s="548"/>
      <c r="M33" s="239"/>
      <c r="N33" s="217"/>
      <c r="O33" s="217"/>
      <c r="P33" s="217"/>
    </row>
    <row r="34" spans="1:16" ht="24.75" customHeight="1" x14ac:dyDescent="0.2">
      <c r="A34" s="519"/>
      <c r="B34" s="620"/>
      <c r="C34" s="292"/>
      <c r="D34" s="599"/>
      <c r="E34" s="278"/>
      <c r="F34" s="281"/>
      <c r="G34" s="244"/>
      <c r="H34" s="244"/>
      <c r="I34" s="282"/>
      <c r="J34" s="171">
        <v>4.5</v>
      </c>
      <c r="K34" s="531"/>
      <c r="L34" s="548"/>
      <c r="M34" s="239"/>
      <c r="N34" s="217"/>
      <c r="O34" s="217"/>
      <c r="P34" s="217"/>
    </row>
    <row r="35" spans="1:16" ht="24.75" customHeight="1" x14ac:dyDescent="0.2">
      <c r="A35" s="519"/>
      <c r="B35" s="620"/>
      <c r="C35" s="292"/>
      <c r="D35" s="599"/>
      <c r="E35" s="278"/>
      <c r="F35" s="281"/>
      <c r="G35" s="244"/>
      <c r="H35" s="244"/>
      <c r="I35" s="282"/>
      <c r="J35" s="171">
        <v>4.8</v>
      </c>
      <c r="K35" s="531"/>
      <c r="L35" s="548"/>
      <c r="M35" s="240"/>
      <c r="N35" s="218"/>
      <c r="O35" s="218"/>
      <c r="P35" s="218"/>
    </row>
    <row r="36" spans="1:16" ht="47.25" customHeight="1" x14ac:dyDescent="0.2">
      <c r="A36" s="519"/>
      <c r="B36" s="302" t="s">
        <v>289</v>
      </c>
      <c r="C36" s="606">
        <v>0.91400000000000003</v>
      </c>
      <c r="D36" s="624" t="s">
        <v>394</v>
      </c>
      <c r="E36" s="272" t="s">
        <v>220</v>
      </c>
      <c r="F36" s="272" t="s">
        <v>168</v>
      </c>
      <c r="G36" s="281" t="s">
        <v>223</v>
      </c>
      <c r="H36" s="225" t="s">
        <v>65</v>
      </c>
      <c r="I36" s="281" t="s">
        <v>72</v>
      </c>
      <c r="J36" s="131">
        <v>0.92320000000000002</v>
      </c>
      <c r="K36" s="132"/>
      <c r="L36" s="133"/>
      <c r="M36" s="568" t="s">
        <v>362</v>
      </c>
      <c r="N36" s="225" t="s">
        <v>395</v>
      </c>
      <c r="O36" s="489" t="s">
        <v>456</v>
      </c>
      <c r="P36" s="489" t="s">
        <v>528</v>
      </c>
    </row>
    <row r="37" spans="1:16" ht="24.75" customHeight="1" x14ac:dyDescent="0.2">
      <c r="A37" s="519"/>
      <c r="B37" s="303"/>
      <c r="C37" s="281"/>
      <c r="D37" s="624"/>
      <c r="E37" s="272"/>
      <c r="F37" s="281"/>
      <c r="G37" s="281"/>
      <c r="H37" s="225"/>
      <c r="I37" s="281"/>
      <c r="J37" s="131">
        <v>0.9325</v>
      </c>
      <c r="K37" s="132"/>
      <c r="L37" s="133"/>
      <c r="M37" s="569"/>
      <c r="N37" s="225"/>
      <c r="O37" s="490"/>
      <c r="P37" s="490"/>
    </row>
    <row r="38" spans="1:16" ht="24.75" customHeight="1" x14ac:dyDescent="0.2">
      <c r="A38" s="519"/>
      <c r="B38" s="303"/>
      <c r="C38" s="281"/>
      <c r="D38" s="624"/>
      <c r="E38" s="272"/>
      <c r="F38" s="281"/>
      <c r="G38" s="281"/>
      <c r="H38" s="225"/>
      <c r="I38" s="281"/>
      <c r="J38" s="185" t="s">
        <v>455</v>
      </c>
      <c r="K38" s="132"/>
      <c r="L38" s="133"/>
      <c r="M38" s="569"/>
      <c r="N38" s="225"/>
      <c r="O38" s="490"/>
      <c r="P38" s="490"/>
    </row>
    <row r="39" spans="1:16" ht="24.75" customHeight="1" x14ac:dyDescent="0.2">
      <c r="A39" s="519"/>
      <c r="B39" s="304"/>
      <c r="C39" s="281"/>
      <c r="D39" s="624"/>
      <c r="E39" s="272"/>
      <c r="F39" s="281"/>
      <c r="G39" s="281"/>
      <c r="H39" s="225"/>
      <c r="I39" s="281"/>
      <c r="J39" s="131">
        <v>0.9224</v>
      </c>
      <c r="K39" s="132"/>
      <c r="L39" s="133"/>
      <c r="M39" s="570"/>
      <c r="N39" s="225"/>
      <c r="O39" s="491"/>
      <c r="P39" s="491"/>
    </row>
    <row r="40" spans="1:16" ht="44.25" customHeight="1" x14ac:dyDescent="0.2">
      <c r="A40" s="519"/>
      <c r="B40" s="604" t="s">
        <v>57</v>
      </c>
      <c r="C40" s="584">
        <v>4.5</v>
      </c>
      <c r="D40" s="410">
        <v>4.3</v>
      </c>
      <c r="E40" s="282" t="s">
        <v>36</v>
      </c>
      <c r="F40" s="257" t="s">
        <v>163</v>
      </c>
      <c r="G40" s="278"/>
      <c r="H40" s="278" t="s">
        <v>116</v>
      </c>
      <c r="I40" s="308" t="s">
        <v>72</v>
      </c>
      <c r="J40" s="117">
        <v>4.96</v>
      </c>
      <c r="K40" s="531"/>
      <c r="L40" s="548"/>
      <c r="M40" s="498" t="s">
        <v>348</v>
      </c>
      <c r="N40" s="480" t="s">
        <v>348</v>
      </c>
      <c r="O40" s="480" t="s">
        <v>348</v>
      </c>
      <c r="P40" s="480" t="s">
        <v>348</v>
      </c>
    </row>
    <row r="41" spans="1:16" ht="24.75" customHeight="1" x14ac:dyDescent="0.2">
      <c r="A41" s="519"/>
      <c r="B41" s="604"/>
      <c r="C41" s="584"/>
      <c r="D41" s="410"/>
      <c r="E41" s="282"/>
      <c r="F41" s="258"/>
      <c r="G41" s="279"/>
      <c r="H41" s="279"/>
      <c r="I41" s="309"/>
      <c r="J41" s="117">
        <v>5</v>
      </c>
      <c r="K41" s="531"/>
      <c r="L41" s="548"/>
      <c r="M41" s="499"/>
      <c r="N41" s="481"/>
      <c r="O41" s="481"/>
      <c r="P41" s="481"/>
    </row>
    <row r="42" spans="1:16" ht="24.75" customHeight="1" x14ac:dyDescent="0.2">
      <c r="A42" s="519"/>
      <c r="B42" s="604"/>
      <c r="C42" s="584"/>
      <c r="D42" s="410"/>
      <c r="E42" s="282"/>
      <c r="F42" s="258"/>
      <c r="G42" s="279"/>
      <c r="H42" s="279"/>
      <c r="I42" s="309"/>
      <c r="J42" s="117">
        <v>5</v>
      </c>
      <c r="K42" s="531"/>
      <c r="L42" s="548"/>
      <c r="M42" s="499"/>
      <c r="N42" s="481"/>
      <c r="O42" s="481"/>
      <c r="P42" s="481"/>
    </row>
    <row r="43" spans="1:16" ht="24.75" customHeight="1" x14ac:dyDescent="0.2">
      <c r="A43" s="519"/>
      <c r="B43" s="604"/>
      <c r="C43" s="584"/>
      <c r="D43" s="410"/>
      <c r="E43" s="282"/>
      <c r="F43" s="258"/>
      <c r="G43" s="279"/>
      <c r="H43" s="279"/>
      <c r="I43" s="310"/>
      <c r="J43" s="117">
        <v>4.96</v>
      </c>
      <c r="K43" s="531"/>
      <c r="L43" s="548"/>
      <c r="M43" s="500"/>
      <c r="N43" s="482"/>
      <c r="O43" s="482"/>
      <c r="P43" s="482"/>
    </row>
    <row r="44" spans="1:16" ht="44.25" customHeight="1" x14ac:dyDescent="0.2">
      <c r="A44" s="519"/>
      <c r="B44" s="604" t="s">
        <v>58</v>
      </c>
      <c r="C44" s="584">
        <v>4.5</v>
      </c>
      <c r="D44" s="410">
        <v>4.3</v>
      </c>
      <c r="E44" s="282" t="s">
        <v>36</v>
      </c>
      <c r="F44" s="258"/>
      <c r="G44" s="278"/>
      <c r="H44" s="278" t="s">
        <v>116</v>
      </c>
      <c r="I44" s="226" t="s">
        <v>72</v>
      </c>
      <c r="J44" s="117">
        <v>4.8600000000000003</v>
      </c>
      <c r="K44" s="531"/>
      <c r="L44" s="548"/>
      <c r="M44" s="225" t="s">
        <v>348</v>
      </c>
      <c r="N44" s="225" t="s">
        <v>348</v>
      </c>
      <c r="O44" s="225" t="s">
        <v>348</v>
      </c>
      <c r="P44" s="480" t="s">
        <v>348</v>
      </c>
    </row>
    <row r="45" spans="1:16" ht="24.75" customHeight="1" x14ac:dyDescent="0.2">
      <c r="A45" s="519"/>
      <c r="B45" s="604"/>
      <c r="C45" s="584"/>
      <c r="D45" s="410"/>
      <c r="E45" s="282"/>
      <c r="F45" s="258"/>
      <c r="G45" s="279"/>
      <c r="H45" s="279"/>
      <c r="I45" s="227"/>
      <c r="J45" s="117">
        <v>4.88</v>
      </c>
      <c r="K45" s="531"/>
      <c r="L45" s="548"/>
      <c r="M45" s="225"/>
      <c r="N45" s="225"/>
      <c r="O45" s="225"/>
      <c r="P45" s="481"/>
    </row>
    <row r="46" spans="1:16" ht="24.75" customHeight="1" x14ac:dyDescent="0.2">
      <c r="A46" s="519"/>
      <c r="B46" s="604"/>
      <c r="C46" s="584"/>
      <c r="D46" s="410"/>
      <c r="E46" s="282"/>
      <c r="F46" s="258"/>
      <c r="G46" s="279"/>
      <c r="H46" s="279"/>
      <c r="I46" s="227"/>
      <c r="J46" s="117">
        <v>4.8099999999999996</v>
      </c>
      <c r="K46" s="531"/>
      <c r="L46" s="548"/>
      <c r="M46" s="225"/>
      <c r="N46" s="225"/>
      <c r="O46" s="225"/>
      <c r="P46" s="481"/>
    </row>
    <row r="47" spans="1:16" ht="24.75" customHeight="1" x14ac:dyDescent="0.2">
      <c r="A47" s="519"/>
      <c r="B47" s="604"/>
      <c r="C47" s="584"/>
      <c r="D47" s="410"/>
      <c r="E47" s="282"/>
      <c r="F47" s="258"/>
      <c r="G47" s="279"/>
      <c r="H47" s="279"/>
      <c r="I47" s="228"/>
      <c r="J47" s="117">
        <v>4.84</v>
      </c>
      <c r="K47" s="531"/>
      <c r="L47" s="548"/>
      <c r="M47" s="225"/>
      <c r="N47" s="225"/>
      <c r="O47" s="225"/>
      <c r="P47" s="482"/>
    </row>
    <row r="48" spans="1:16" ht="48.75" customHeight="1" x14ac:dyDescent="0.2">
      <c r="A48" s="519"/>
      <c r="B48" s="296" t="s">
        <v>59</v>
      </c>
      <c r="C48" s="427">
        <v>4.3</v>
      </c>
      <c r="D48" s="615">
        <v>4</v>
      </c>
      <c r="E48" s="282" t="s">
        <v>36</v>
      </c>
      <c r="F48" s="258"/>
      <c r="G48" s="374"/>
      <c r="H48" s="278" t="s">
        <v>116</v>
      </c>
      <c r="I48" s="226" t="s">
        <v>72</v>
      </c>
      <c r="J48" s="117">
        <v>4.63</v>
      </c>
      <c r="K48" s="531"/>
      <c r="L48" s="548"/>
      <c r="M48" s="216" t="s">
        <v>348</v>
      </c>
      <c r="N48" s="216" t="s">
        <v>348</v>
      </c>
      <c r="O48" s="216" t="s">
        <v>348</v>
      </c>
      <c r="P48" s="480" t="s">
        <v>348</v>
      </c>
    </row>
    <row r="49" spans="1:19" ht="51.75" customHeight="1" x14ac:dyDescent="0.2">
      <c r="A49" s="519"/>
      <c r="B49" s="297"/>
      <c r="C49" s="428"/>
      <c r="D49" s="616"/>
      <c r="E49" s="282"/>
      <c r="F49" s="258"/>
      <c r="G49" s="406"/>
      <c r="H49" s="279"/>
      <c r="I49" s="227"/>
      <c r="J49" s="117">
        <v>4.6399999999999997</v>
      </c>
      <c r="K49" s="531"/>
      <c r="L49" s="548"/>
      <c r="M49" s="217"/>
      <c r="N49" s="217"/>
      <c r="O49" s="217"/>
      <c r="P49" s="481"/>
    </row>
    <row r="50" spans="1:19" ht="24.75" customHeight="1" x14ac:dyDescent="0.2">
      <c r="A50" s="519"/>
      <c r="B50" s="297"/>
      <c r="C50" s="428"/>
      <c r="D50" s="616"/>
      <c r="E50" s="282"/>
      <c r="F50" s="258"/>
      <c r="G50" s="406"/>
      <c r="H50" s="279"/>
      <c r="I50" s="227"/>
      <c r="J50" s="117">
        <v>4.6100000000000003</v>
      </c>
      <c r="K50" s="531"/>
      <c r="L50" s="548"/>
      <c r="M50" s="217"/>
      <c r="N50" s="217"/>
      <c r="O50" s="217"/>
      <c r="P50" s="481"/>
    </row>
    <row r="51" spans="1:19" ht="24.75" customHeight="1" x14ac:dyDescent="0.2">
      <c r="A51" s="519"/>
      <c r="B51" s="298"/>
      <c r="C51" s="429"/>
      <c r="D51" s="617"/>
      <c r="E51" s="282"/>
      <c r="F51" s="258"/>
      <c r="G51" s="407"/>
      <c r="H51" s="279"/>
      <c r="I51" s="228"/>
      <c r="J51" s="117">
        <v>4.55</v>
      </c>
      <c r="K51" s="531"/>
      <c r="L51" s="548"/>
      <c r="M51" s="218"/>
      <c r="N51" s="218"/>
      <c r="O51" s="218"/>
      <c r="P51" s="482"/>
      <c r="S51" s="98"/>
    </row>
    <row r="52" spans="1:19" ht="39.75" customHeight="1" x14ac:dyDescent="0.2">
      <c r="A52" s="519"/>
      <c r="B52" s="302" t="s">
        <v>132</v>
      </c>
      <c r="C52" s="584">
        <v>4.5</v>
      </c>
      <c r="D52" s="578">
        <v>4</v>
      </c>
      <c r="E52" s="219" t="s">
        <v>39</v>
      </c>
      <c r="F52" s="257" t="s">
        <v>162</v>
      </c>
      <c r="G52" s="374" t="s">
        <v>122</v>
      </c>
      <c r="H52" s="226" t="s">
        <v>65</v>
      </c>
      <c r="I52" s="226" t="s">
        <v>72</v>
      </c>
      <c r="J52" s="130">
        <v>4.8499999999999996</v>
      </c>
      <c r="K52" s="531"/>
      <c r="L52" s="548"/>
      <c r="M52" s="553" t="s">
        <v>348</v>
      </c>
      <c r="N52" s="553" t="s">
        <v>348</v>
      </c>
      <c r="O52" s="553" t="s">
        <v>348</v>
      </c>
      <c r="P52" s="480" t="s">
        <v>348</v>
      </c>
    </row>
    <row r="53" spans="1:19" ht="27" customHeight="1" x14ac:dyDescent="0.2">
      <c r="A53" s="519"/>
      <c r="B53" s="303"/>
      <c r="C53" s="584"/>
      <c r="D53" s="579"/>
      <c r="E53" s="220"/>
      <c r="F53" s="258"/>
      <c r="G53" s="406"/>
      <c r="H53" s="227"/>
      <c r="I53" s="227"/>
      <c r="J53" s="158">
        <v>4.92</v>
      </c>
      <c r="K53" s="531"/>
      <c r="L53" s="548"/>
      <c r="M53" s="554"/>
      <c r="N53" s="554"/>
      <c r="O53" s="554"/>
      <c r="P53" s="481"/>
    </row>
    <row r="54" spans="1:19" ht="24.75" customHeight="1" x14ac:dyDescent="0.2">
      <c r="A54" s="519"/>
      <c r="B54" s="303"/>
      <c r="C54" s="584"/>
      <c r="D54" s="579"/>
      <c r="E54" s="220"/>
      <c r="F54" s="258"/>
      <c r="G54" s="406"/>
      <c r="H54" s="227"/>
      <c r="I54" s="227"/>
      <c r="J54" s="158">
        <v>4.92</v>
      </c>
      <c r="K54" s="531"/>
      <c r="L54" s="548"/>
      <c r="M54" s="554"/>
      <c r="N54" s="554"/>
      <c r="O54" s="554"/>
      <c r="P54" s="481"/>
    </row>
    <row r="55" spans="1:19" ht="24.75" customHeight="1" x14ac:dyDescent="0.2">
      <c r="A55" s="519"/>
      <c r="B55" s="304"/>
      <c r="C55" s="584"/>
      <c r="D55" s="580"/>
      <c r="E55" s="221"/>
      <c r="F55" s="259"/>
      <c r="G55" s="407"/>
      <c r="H55" s="228"/>
      <c r="I55" s="228"/>
      <c r="J55" s="129">
        <v>4.9000000000000004</v>
      </c>
      <c r="K55" s="531"/>
      <c r="L55" s="548"/>
      <c r="M55" s="555"/>
      <c r="N55" s="555"/>
      <c r="O55" s="555"/>
      <c r="P55" s="482"/>
    </row>
    <row r="56" spans="1:19" ht="24.75" customHeight="1" x14ac:dyDescent="0.2">
      <c r="A56" s="519"/>
      <c r="B56" s="302" t="s">
        <v>387</v>
      </c>
      <c r="C56" s="427" t="s">
        <v>300</v>
      </c>
      <c r="D56" s="578" t="s">
        <v>300</v>
      </c>
      <c r="E56" s="219" t="s">
        <v>37</v>
      </c>
      <c r="F56" s="257" t="s">
        <v>162</v>
      </c>
      <c r="G56" s="374" t="s">
        <v>242</v>
      </c>
      <c r="H56" s="226" t="s">
        <v>65</v>
      </c>
      <c r="I56" s="226" t="s">
        <v>72</v>
      </c>
      <c r="J56" s="94"/>
      <c r="K56" s="163"/>
      <c r="L56" s="164"/>
      <c r="M56" s="581"/>
      <c r="N56" s="272" t="s">
        <v>388</v>
      </c>
      <c r="O56" s="257" t="s">
        <v>348</v>
      </c>
      <c r="P56" s="480" t="s">
        <v>348</v>
      </c>
    </row>
    <row r="57" spans="1:19" ht="24.75" customHeight="1" x14ac:dyDescent="0.2">
      <c r="A57" s="519"/>
      <c r="B57" s="303"/>
      <c r="C57" s="428"/>
      <c r="D57" s="579"/>
      <c r="E57" s="220"/>
      <c r="F57" s="258"/>
      <c r="G57" s="406"/>
      <c r="H57" s="227"/>
      <c r="I57" s="227"/>
      <c r="J57" s="158">
        <v>4.9000000000000004</v>
      </c>
      <c r="K57" s="163"/>
      <c r="L57" s="164"/>
      <c r="M57" s="582"/>
      <c r="N57" s="272"/>
      <c r="O57" s="258"/>
      <c r="P57" s="481"/>
    </row>
    <row r="58" spans="1:19" ht="24.75" customHeight="1" x14ac:dyDescent="0.2">
      <c r="A58" s="519"/>
      <c r="B58" s="303"/>
      <c r="C58" s="428"/>
      <c r="D58" s="579"/>
      <c r="E58" s="220"/>
      <c r="F58" s="258"/>
      <c r="G58" s="406"/>
      <c r="H58" s="227"/>
      <c r="I58" s="227"/>
      <c r="J58" s="129" t="s">
        <v>463</v>
      </c>
      <c r="K58" s="163"/>
      <c r="L58" s="164"/>
      <c r="M58" s="582"/>
      <c r="N58" s="272"/>
      <c r="O58" s="258"/>
      <c r="P58" s="481"/>
    </row>
    <row r="59" spans="1:19" ht="24.75" customHeight="1" x14ac:dyDescent="0.2">
      <c r="A59" s="519"/>
      <c r="B59" s="304"/>
      <c r="C59" s="429"/>
      <c r="D59" s="580"/>
      <c r="E59" s="221"/>
      <c r="F59" s="259"/>
      <c r="G59" s="407"/>
      <c r="H59" s="228"/>
      <c r="I59" s="228"/>
      <c r="J59" s="129">
        <v>4.8</v>
      </c>
      <c r="K59" s="163"/>
      <c r="L59" s="164"/>
      <c r="M59" s="583"/>
      <c r="N59" s="272"/>
      <c r="O59" s="259"/>
      <c r="P59" s="482"/>
    </row>
    <row r="60" spans="1:19" ht="47.25" customHeight="1" x14ac:dyDescent="0.2">
      <c r="A60" s="519"/>
      <c r="B60" s="604" t="s">
        <v>179</v>
      </c>
      <c r="C60" s="601">
        <v>0.9</v>
      </c>
      <c r="D60" s="586" t="s">
        <v>176</v>
      </c>
      <c r="E60" s="282" t="s">
        <v>36</v>
      </c>
      <c r="F60" s="281" t="s">
        <v>171</v>
      </c>
      <c r="G60" s="244" t="s">
        <v>175</v>
      </c>
      <c r="H60" s="244" t="s">
        <v>33</v>
      </c>
      <c r="I60" s="282" t="s">
        <v>72</v>
      </c>
      <c r="J60" s="136">
        <v>0.93810000000000004</v>
      </c>
      <c r="K60" s="126"/>
      <c r="L60" s="137"/>
      <c r="M60" s="556" t="s">
        <v>361</v>
      </c>
      <c r="N60" s="556" t="s">
        <v>396</v>
      </c>
      <c r="O60" s="556" t="s">
        <v>396</v>
      </c>
      <c r="P60" s="480" t="s">
        <v>348</v>
      </c>
    </row>
    <row r="61" spans="1:19" ht="24.75" customHeight="1" x14ac:dyDescent="0.2">
      <c r="A61" s="519"/>
      <c r="B61" s="604"/>
      <c r="C61" s="602"/>
      <c r="D61" s="587"/>
      <c r="E61" s="282"/>
      <c r="F61" s="281"/>
      <c r="G61" s="244"/>
      <c r="H61" s="613"/>
      <c r="I61" s="282"/>
      <c r="J61" s="170">
        <v>0.93200000000000005</v>
      </c>
      <c r="K61" s="126"/>
      <c r="L61" s="137"/>
      <c r="M61" s="556"/>
      <c r="N61" s="556"/>
      <c r="O61" s="556"/>
      <c r="P61" s="481"/>
    </row>
    <row r="62" spans="1:19" ht="24.75" customHeight="1" x14ac:dyDescent="0.2">
      <c r="A62" s="519"/>
      <c r="B62" s="604"/>
      <c r="C62" s="602"/>
      <c r="D62" s="587"/>
      <c r="E62" s="282"/>
      <c r="F62" s="281"/>
      <c r="G62" s="349"/>
      <c r="H62" s="613"/>
      <c r="I62" s="282"/>
      <c r="J62" s="170">
        <v>0.90480000000000005</v>
      </c>
      <c r="K62" s="126"/>
      <c r="L62" s="137"/>
      <c r="M62" s="556"/>
      <c r="N62" s="556"/>
      <c r="O62" s="556"/>
      <c r="P62" s="481"/>
    </row>
    <row r="63" spans="1:19" ht="24.75" customHeight="1" thickBot="1" x14ac:dyDescent="0.25">
      <c r="A63" s="519"/>
      <c r="B63" s="605"/>
      <c r="C63" s="603"/>
      <c r="D63" s="588"/>
      <c r="E63" s="589"/>
      <c r="F63" s="600"/>
      <c r="G63" s="597"/>
      <c r="H63" s="614"/>
      <c r="I63" s="589"/>
      <c r="J63" s="170">
        <v>0.93899999999999995</v>
      </c>
      <c r="K63" s="126"/>
      <c r="L63" s="137"/>
      <c r="M63" s="556"/>
      <c r="N63" s="556"/>
      <c r="O63" s="556"/>
      <c r="P63" s="482"/>
    </row>
    <row r="64" spans="1:19" ht="45.75" customHeight="1" x14ac:dyDescent="0.2">
      <c r="A64" s="519"/>
      <c r="B64" s="604" t="s">
        <v>298</v>
      </c>
      <c r="C64" s="584">
        <v>4.5</v>
      </c>
      <c r="D64" s="586" t="s">
        <v>269</v>
      </c>
      <c r="E64" s="282" t="s">
        <v>36</v>
      </c>
      <c r="F64" s="281" t="s">
        <v>171</v>
      </c>
      <c r="G64" s="244" t="s">
        <v>301</v>
      </c>
      <c r="H64" s="244" t="s">
        <v>33</v>
      </c>
      <c r="I64" s="282" t="s">
        <v>72</v>
      </c>
      <c r="J64" s="138">
        <v>4.5999999999999996</v>
      </c>
      <c r="K64" s="132"/>
      <c r="L64" s="133"/>
      <c r="M64" s="556" t="s">
        <v>348</v>
      </c>
      <c r="N64" s="556" t="s">
        <v>348</v>
      </c>
      <c r="O64" s="556" t="s">
        <v>348</v>
      </c>
      <c r="P64" s="480" t="s">
        <v>348</v>
      </c>
    </row>
    <row r="65" spans="1:16" ht="24.75" customHeight="1" x14ac:dyDescent="0.2">
      <c r="A65" s="519"/>
      <c r="B65" s="604"/>
      <c r="C65" s="584"/>
      <c r="D65" s="587"/>
      <c r="E65" s="282"/>
      <c r="F65" s="281"/>
      <c r="G65" s="244"/>
      <c r="H65" s="613"/>
      <c r="I65" s="282"/>
      <c r="J65" s="138">
        <v>4.6500000000000004</v>
      </c>
      <c r="K65" s="132"/>
      <c r="L65" s="133"/>
      <c r="M65" s="556"/>
      <c r="N65" s="556"/>
      <c r="O65" s="556"/>
      <c r="P65" s="481"/>
    </row>
    <row r="66" spans="1:16" ht="24.75" customHeight="1" x14ac:dyDescent="0.2">
      <c r="A66" s="519"/>
      <c r="B66" s="604"/>
      <c r="C66" s="584"/>
      <c r="D66" s="587"/>
      <c r="E66" s="282"/>
      <c r="F66" s="281"/>
      <c r="G66" s="349"/>
      <c r="H66" s="613"/>
      <c r="I66" s="282"/>
      <c r="J66" s="138">
        <v>4.71</v>
      </c>
      <c r="K66" s="132"/>
      <c r="L66" s="133"/>
      <c r="M66" s="556"/>
      <c r="N66" s="556"/>
      <c r="O66" s="556"/>
      <c r="P66" s="481"/>
    </row>
    <row r="67" spans="1:16" ht="24.75" customHeight="1" thickBot="1" x14ac:dyDescent="0.25">
      <c r="A67" s="519"/>
      <c r="B67" s="605"/>
      <c r="C67" s="584"/>
      <c r="D67" s="588"/>
      <c r="E67" s="589"/>
      <c r="F67" s="600"/>
      <c r="G67" s="597"/>
      <c r="H67" s="614"/>
      <c r="I67" s="589"/>
      <c r="J67" s="138">
        <v>4.7</v>
      </c>
      <c r="K67" s="132"/>
      <c r="L67" s="133"/>
      <c r="M67" s="556"/>
      <c r="N67" s="556"/>
      <c r="O67" s="556"/>
      <c r="P67" s="482"/>
    </row>
    <row r="68" spans="1:16" ht="51.75" customHeight="1" x14ac:dyDescent="0.2">
      <c r="A68" s="519"/>
      <c r="B68" s="604" t="s">
        <v>299</v>
      </c>
      <c r="C68" s="584">
        <v>4.5</v>
      </c>
      <c r="D68" s="586" t="s">
        <v>269</v>
      </c>
      <c r="E68" s="282" t="s">
        <v>36</v>
      </c>
      <c r="F68" s="281" t="s">
        <v>171</v>
      </c>
      <c r="G68" s="244" t="s">
        <v>301</v>
      </c>
      <c r="H68" s="244" t="s">
        <v>33</v>
      </c>
      <c r="I68" s="282" t="s">
        <v>72</v>
      </c>
      <c r="J68" s="138">
        <v>4.5999999999999996</v>
      </c>
      <c r="K68" s="531"/>
      <c r="L68" s="548"/>
      <c r="M68" s="564" t="s">
        <v>348</v>
      </c>
      <c r="N68" s="564" t="s">
        <v>348</v>
      </c>
      <c r="O68" s="564" t="s">
        <v>348</v>
      </c>
      <c r="P68" s="480" t="s">
        <v>348</v>
      </c>
    </row>
    <row r="69" spans="1:16" ht="24.75" customHeight="1" x14ac:dyDescent="0.2">
      <c r="A69" s="519"/>
      <c r="B69" s="604"/>
      <c r="C69" s="584"/>
      <c r="D69" s="587"/>
      <c r="E69" s="282"/>
      <c r="F69" s="281"/>
      <c r="G69" s="244"/>
      <c r="H69" s="613"/>
      <c r="I69" s="282"/>
      <c r="J69" s="138">
        <v>5</v>
      </c>
      <c r="K69" s="531"/>
      <c r="L69" s="548"/>
      <c r="M69" s="565"/>
      <c r="N69" s="565"/>
      <c r="O69" s="565"/>
      <c r="P69" s="481"/>
    </row>
    <row r="70" spans="1:16" ht="24.75" customHeight="1" x14ac:dyDescent="0.2">
      <c r="A70" s="519"/>
      <c r="B70" s="604"/>
      <c r="C70" s="584"/>
      <c r="D70" s="587"/>
      <c r="E70" s="282"/>
      <c r="F70" s="281"/>
      <c r="G70" s="349"/>
      <c r="H70" s="613"/>
      <c r="I70" s="282"/>
      <c r="J70" s="138">
        <v>4.5</v>
      </c>
      <c r="K70" s="531"/>
      <c r="L70" s="548"/>
      <c r="M70" s="565"/>
      <c r="N70" s="565"/>
      <c r="O70" s="565"/>
      <c r="P70" s="481"/>
    </row>
    <row r="71" spans="1:16" ht="24.75" customHeight="1" thickBot="1" x14ac:dyDescent="0.25">
      <c r="A71" s="619"/>
      <c r="B71" s="605"/>
      <c r="C71" s="584"/>
      <c r="D71" s="588"/>
      <c r="E71" s="589"/>
      <c r="F71" s="600"/>
      <c r="G71" s="597"/>
      <c r="H71" s="614"/>
      <c r="I71" s="589"/>
      <c r="J71" s="138">
        <v>4.8</v>
      </c>
      <c r="K71" s="531"/>
      <c r="L71" s="548"/>
      <c r="M71" s="566"/>
      <c r="N71" s="566"/>
      <c r="O71" s="566"/>
      <c r="P71" s="482"/>
    </row>
    <row r="72" spans="1:16" ht="67.5" customHeight="1" x14ac:dyDescent="0.2">
      <c r="A72" s="535" t="s">
        <v>486</v>
      </c>
      <c r="B72" s="590" t="s">
        <v>284</v>
      </c>
      <c r="C72" s="593">
        <v>4</v>
      </c>
      <c r="D72" s="586">
        <v>3.5</v>
      </c>
      <c r="E72" s="308" t="s">
        <v>36</v>
      </c>
      <c r="F72" s="596" t="s">
        <v>169</v>
      </c>
      <c r="G72" s="241" t="s">
        <v>285</v>
      </c>
      <c r="H72" s="308" t="s">
        <v>273</v>
      </c>
      <c r="I72" s="308" t="s">
        <v>72</v>
      </c>
      <c r="J72" s="125">
        <v>4.8099999999999996</v>
      </c>
      <c r="K72" s="507"/>
      <c r="L72" s="612"/>
      <c r="M72" s="564" t="s">
        <v>348</v>
      </c>
      <c r="N72" s="564" t="s">
        <v>348</v>
      </c>
      <c r="O72" s="564" t="s">
        <v>348</v>
      </c>
      <c r="P72" s="480" t="s">
        <v>348</v>
      </c>
    </row>
    <row r="73" spans="1:16" ht="44.25" customHeight="1" x14ac:dyDescent="0.2">
      <c r="A73" s="536"/>
      <c r="B73" s="591"/>
      <c r="C73" s="594"/>
      <c r="D73" s="587"/>
      <c r="E73" s="309"/>
      <c r="F73" s="596"/>
      <c r="G73" s="242"/>
      <c r="H73" s="309"/>
      <c r="I73" s="309"/>
      <c r="J73" s="173">
        <v>4.88</v>
      </c>
      <c r="K73" s="507"/>
      <c r="L73" s="612"/>
      <c r="M73" s="565"/>
      <c r="N73" s="565"/>
      <c r="O73" s="565"/>
      <c r="P73" s="481"/>
    </row>
    <row r="74" spans="1:16" ht="39" customHeight="1" x14ac:dyDescent="0.2">
      <c r="A74" s="536"/>
      <c r="B74" s="591"/>
      <c r="C74" s="594"/>
      <c r="D74" s="587"/>
      <c r="E74" s="309"/>
      <c r="F74" s="596"/>
      <c r="G74" s="242"/>
      <c r="H74" s="309"/>
      <c r="I74" s="309"/>
      <c r="J74" s="125">
        <v>4.71</v>
      </c>
      <c r="K74" s="507"/>
      <c r="L74" s="612"/>
      <c r="M74" s="565"/>
      <c r="N74" s="565"/>
      <c r="O74" s="565"/>
      <c r="P74" s="481"/>
    </row>
    <row r="75" spans="1:16" ht="37.5" customHeight="1" thickBot="1" x14ac:dyDescent="0.25">
      <c r="A75" s="537"/>
      <c r="B75" s="592"/>
      <c r="C75" s="595"/>
      <c r="D75" s="588"/>
      <c r="E75" s="310"/>
      <c r="F75" s="596"/>
      <c r="G75" s="243"/>
      <c r="H75" s="310"/>
      <c r="I75" s="310"/>
      <c r="J75" s="125">
        <v>4.75</v>
      </c>
      <c r="K75" s="507"/>
      <c r="L75" s="612"/>
      <c r="M75" s="566"/>
      <c r="N75" s="566"/>
      <c r="O75" s="566"/>
      <c r="P75" s="482"/>
    </row>
    <row r="76" spans="1:16" ht="24.75" customHeight="1" x14ac:dyDescent="0.2">
      <c r="A76" s="317" t="s">
        <v>272</v>
      </c>
      <c r="B76" s="590" t="s">
        <v>24</v>
      </c>
      <c r="C76" s="364" t="s">
        <v>510</v>
      </c>
      <c r="D76" s="632">
        <v>0.79</v>
      </c>
      <c r="E76" s="282" t="s">
        <v>36</v>
      </c>
      <c r="F76" s="281" t="s">
        <v>170</v>
      </c>
      <c r="G76" s="244" t="s">
        <v>117</v>
      </c>
      <c r="H76" s="237" t="s">
        <v>28</v>
      </c>
      <c r="I76" s="607" t="s">
        <v>74</v>
      </c>
      <c r="J76" s="143"/>
      <c r="K76" s="611"/>
      <c r="L76" s="610">
        <v>88.2</v>
      </c>
      <c r="M76" s="557" t="s">
        <v>269</v>
      </c>
      <c r="N76" s="557" t="s">
        <v>269</v>
      </c>
      <c r="O76" s="557" t="s">
        <v>269</v>
      </c>
      <c r="P76" s="556" t="s">
        <v>529</v>
      </c>
    </row>
    <row r="77" spans="1:16" ht="24.75" customHeight="1" x14ac:dyDescent="0.2">
      <c r="A77" s="282"/>
      <c r="B77" s="591"/>
      <c r="C77" s="630"/>
      <c r="D77" s="632"/>
      <c r="E77" s="282"/>
      <c r="F77" s="281"/>
      <c r="G77" s="244"/>
      <c r="H77" s="608"/>
      <c r="I77" s="607"/>
      <c r="J77" s="143"/>
      <c r="K77" s="611"/>
      <c r="L77" s="610"/>
      <c r="M77" s="557"/>
      <c r="N77" s="557"/>
      <c r="O77" s="557"/>
      <c r="P77" s="556"/>
    </row>
    <row r="78" spans="1:16" ht="24.75" customHeight="1" x14ac:dyDescent="0.2">
      <c r="A78" s="282"/>
      <c r="B78" s="591"/>
      <c r="C78" s="630"/>
      <c r="D78" s="632"/>
      <c r="E78" s="282"/>
      <c r="F78" s="281"/>
      <c r="G78" s="608"/>
      <c r="H78" s="608"/>
      <c r="I78" s="607"/>
      <c r="J78" s="143"/>
      <c r="K78" s="609"/>
      <c r="L78" s="610"/>
      <c r="M78" s="557"/>
      <c r="N78" s="557"/>
      <c r="O78" s="557"/>
      <c r="P78" s="556"/>
    </row>
    <row r="79" spans="1:16" ht="24.75" customHeight="1" x14ac:dyDescent="0.2">
      <c r="A79" s="282"/>
      <c r="B79" s="592"/>
      <c r="C79" s="630"/>
      <c r="D79" s="632"/>
      <c r="E79" s="282"/>
      <c r="F79" s="281"/>
      <c r="G79" s="608"/>
      <c r="H79" s="608"/>
      <c r="I79" s="607"/>
      <c r="J79" s="143"/>
      <c r="K79" s="609"/>
      <c r="L79" s="610"/>
      <c r="M79" s="557"/>
      <c r="N79" s="557"/>
      <c r="O79" s="557"/>
      <c r="P79" s="556"/>
    </row>
    <row r="80" spans="1:16" ht="24.75" customHeight="1" x14ac:dyDescent="0.2">
      <c r="A80" s="282"/>
      <c r="B80" s="618" t="s">
        <v>108</v>
      </c>
      <c r="C80" s="364" t="s">
        <v>109</v>
      </c>
      <c r="D80" s="287" t="s">
        <v>49</v>
      </c>
      <c r="E80" s="282" t="s">
        <v>36</v>
      </c>
      <c r="F80" s="281"/>
      <c r="G80" s="244" t="s">
        <v>42</v>
      </c>
      <c r="H80" s="237" t="s">
        <v>28</v>
      </c>
      <c r="I80" s="607" t="s">
        <v>74</v>
      </c>
      <c r="J80" s="143"/>
      <c r="K80" s="609"/>
      <c r="L80" s="636">
        <v>0.96</v>
      </c>
      <c r="M80" s="553" t="s">
        <v>360</v>
      </c>
      <c r="N80" s="557" t="s">
        <v>269</v>
      </c>
      <c r="O80" s="557" t="s">
        <v>269</v>
      </c>
      <c r="P80" s="557" t="s">
        <v>269</v>
      </c>
    </row>
    <row r="81" spans="1:16" ht="24.75" customHeight="1" x14ac:dyDescent="0.2">
      <c r="A81" s="282"/>
      <c r="B81" s="618"/>
      <c r="C81" s="630"/>
      <c r="D81" s="287"/>
      <c r="E81" s="282"/>
      <c r="F81" s="281"/>
      <c r="G81" s="244"/>
      <c r="H81" s="608"/>
      <c r="I81" s="607"/>
      <c r="J81" s="143"/>
      <c r="K81" s="609"/>
      <c r="L81" s="636"/>
      <c r="M81" s="554"/>
      <c r="N81" s="557"/>
      <c r="O81" s="557"/>
      <c r="P81" s="557"/>
    </row>
    <row r="82" spans="1:16" ht="24.75" customHeight="1" x14ac:dyDescent="0.2">
      <c r="A82" s="282"/>
      <c r="B82" s="618"/>
      <c r="C82" s="630"/>
      <c r="D82" s="287"/>
      <c r="E82" s="282"/>
      <c r="F82" s="281"/>
      <c r="G82" s="608"/>
      <c r="H82" s="608"/>
      <c r="I82" s="607"/>
      <c r="J82" s="143"/>
      <c r="K82" s="609"/>
      <c r="L82" s="636"/>
      <c r="M82" s="554"/>
      <c r="N82" s="557"/>
      <c r="O82" s="557"/>
      <c r="P82" s="557"/>
    </row>
    <row r="83" spans="1:16" ht="24.75" customHeight="1" x14ac:dyDescent="0.2">
      <c r="A83" s="282"/>
      <c r="B83" s="618"/>
      <c r="C83" s="630"/>
      <c r="D83" s="280"/>
      <c r="E83" s="282"/>
      <c r="F83" s="281"/>
      <c r="G83" s="608"/>
      <c r="H83" s="608"/>
      <c r="I83" s="607"/>
      <c r="J83" s="143"/>
      <c r="K83" s="609"/>
      <c r="L83" s="636"/>
      <c r="M83" s="555"/>
      <c r="N83" s="557"/>
      <c r="O83" s="557"/>
      <c r="P83" s="557"/>
    </row>
    <row r="84" spans="1:16" ht="38.25" customHeight="1" x14ac:dyDescent="0.2">
      <c r="A84" s="282"/>
      <c r="B84" s="618" t="s">
        <v>56</v>
      </c>
      <c r="C84" s="622">
        <v>4</v>
      </c>
      <c r="D84" s="633">
        <v>3.5</v>
      </c>
      <c r="E84" s="282" t="s">
        <v>36</v>
      </c>
      <c r="F84" s="281"/>
      <c r="G84" s="244" t="s">
        <v>118</v>
      </c>
      <c r="H84" s="237" t="s">
        <v>138</v>
      </c>
      <c r="I84" s="607" t="s">
        <v>72</v>
      </c>
      <c r="J84" s="158">
        <v>4.7</v>
      </c>
      <c r="K84" s="611"/>
      <c r="L84" s="548"/>
      <c r="M84" s="553" t="s">
        <v>348</v>
      </c>
      <c r="N84" s="553" t="s">
        <v>348</v>
      </c>
      <c r="O84" s="553" t="s">
        <v>348</v>
      </c>
      <c r="P84" s="553" t="s">
        <v>348</v>
      </c>
    </row>
    <row r="85" spans="1:16" ht="24.75" customHeight="1" x14ac:dyDescent="0.2">
      <c r="A85" s="282"/>
      <c r="B85" s="618"/>
      <c r="C85" s="623"/>
      <c r="D85" s="633"/>
      <c r="E85" s="282"/>
      <c r="F85" s="281"/>
      <c r="G85" s="244"/>
      <c r="H85" s="608"/>
      <c r="I85" s="607"/>
      <c r="J85" s="158">
        <v>4.5999999999999996</v>
      </c>
      <c r="K85" s="611"/>
      <c r="L85" s="548"/>
      <c r="M85" s="554"/>
      <c r="N85" s="554"/>
      <c r="O85" s="554"/>
      <c r="P85" s="554"/>
    </row>
    <row r="86" spans="1:16" ht="24.75" customHeight="1" x14ac:dyDescent="0.2">
      <c r="A86" s="282"/>
      <c r="B86" s="618"/>
      <c r="C86" s="623"/>
      <c r="D86" s="633"/>
      <c r="E86" s="282"/>
      <c r="F86" s="281"/>
      <c r="G86" s="608"/>
      <c r="H86" s="608"/>
      <c r="I86" s="607"/>
      <c r="J86" s="158">
        <v>4.3</v>
      </c>
      <c r="K86" s="337"/>
      <c r="L86" s="548"/>
      <c r="M86" s="554"/>
      <c r="N86" s="554"/>
      <c r="O86" s="554"/>
      <c r="P86" s="554"/>
    </row>
    <row r="87" spans="1:16" ht="24.75" customHeight="1" x14ac:dyDescent="0.2">
      <c r="A87" s="282"/>
      <c r="B87" s="618"/>
      <c r="C87" s="623"/>
      <c r="D87" s="634"/>
      <c r="E87" s="282"/>
      <c r="F87" s="281"/>
      <c r="G87" s="608"/>
      <c r="H87" s="608"/>
      <c r="I87" s="607"/>
      <c r="J87" s="130">
        <v>5</v>
      </c>
      <c r="K87" s="337"/>
      <c r="L87" s="548"/>
      <c r="M87" s="555"/>
      <c r="N87" s="555"/>
      <c r="O87" s="555"/>
      <c r="P87" s="555"/>
    </row>
    <row r="88" spans="1:16" ht="24.75" customHeight="1" x14ac:dyDescent="0.2">
      <c r="A88" s="282"/>
      <c r="B88" s="618" t="s">
        <v>229</v>
      </c>
      <c r="C88" s="364" t="s">
        <v>128</v>
      </c>
      <c r="D88" s="287" t="s">
        <v>129</v>
      </c>
      <c r="E88" s="282" t="s">
        <v>36</v>
      </c>
      <c r="F88" s="281"/>
      <c r="G88" s="244" t="s">
        <v>130</v>
      </c>
      <c r="H88" s="237" t="s">
        <v>28</v>
      </c>
      <c r="I88" s="607" t="s">
        <v>73</v>
      </c>
      <c r="J88" s="143"/>
      <c r="K88" s="635">
        <v>4.5999999999999996</v>
      </c>
      <c r="L88" s="548"/>
      <c r="M88" s="561" t="s">
        <v>359</v>
      </c>
      <c r="N88" s="553" t="s">
        <v>348</v>
      </c>
      <c r="O88" s="561" t="s">
        <v>359</v>
      </c>
      <c r="P88" s="553" t="s">
        <v>348</v>
      </c>
    </row>
    <row r="89" spans="1:16" ht="24.75" customHeight="1" x14ac:dyDescent="0.2">
      <c r="A89" s="282"/>
      <c r="B89" s="618"/>
      <c r="C89" s="630"/>
      <c r="D89" s="287"/>
      <c r="E89" s="282"/>
      <c r="F89" s="281"/>
      <c r="G89" s="244"/>
      <c r="H89" s="608"/>
      <c r="I89" s="607"/>
      <c r="J89" s="143"/>
      <c r="K89" s="635"/>
      <c r="L89" s="548"/>
      <c r="M89" s="562"/>
      <c r="N89" s="554"/>
      <c r="O89" s="562"/>
      <c r="P89" s="554"/>
    </row>
    <row r="90" spans="1:16" ht="24.75" customHeight="1" x14ac:dyDescent="0.2">
      <c r="A90" s="282"/>
      <c r="B90" s="618"/>
      <c r="C90" s="630"/>
      <c r="D90" s="287"/>
      <c r="E90" s="282"/>
      <c r="F90" s="281"/>
      <c r="G90" s="608"/>
      <c r="H90" s="608"/>
      <c r="I90" s="607"/>
      <c r="J90" s="143"/>
      <c r="K90" s="635">
        <v>4.8</v>
      </c>
      <c r="L90" s="548"/>
      <c r="M90" s="562"/>
      <c r="N90" s="554"/>
      <c r="O90" s="562"/>
      <c r="P90" s="554"/>
    </row>
    <row r="91" spans="1:16" ht="24.75" customHeight="1" x14ac:dyDescent="0.2">
      <c r="A91" s="282"/>
      <c r="B91" s="618"/>
      <c r="C91" s="630"/>
      <c r="D91" s="280"/>
      <c r="E91" s="282"/>
      <c r="F91" s="281"/>
      <c r="G91" s="608"/>
      <c r="H91" s="608"/>
      <c r="I91" s="607"/>
      <c r="J91" s="143"/>
      <c r="K91" s="635"/>
      <c r="L91" s="548"/>
      <c r="M91" s="563"/>
      <c r="N91" s="555"/>
      <c r="O91" s="563"/>
      <c r="P91" s="555"/>
    </row>
    <row r="92" spans="1:16" ht="29.25" customHeight="1" x14ac:dyDescent="0.2">
      <c r="A92" s="1"/>
      <c r="E92" s="1"/>
      <c r="F92" s="1"/>
      <c r="M92" s="1"/>
      <c r="N92" s="6"/>
    </row>
    <row r="93" spans="1:16" ht="15.75" x14ac:dyDescent="0.25">
      <c r="F93" s="6"/>
      <c r="G93" s="11"/>
      <c r="H93" s="11"/>
      <c r="I93" s="11"/>
      <c r="J93" s="44"/>
      <c r="K93" s="45"/>
      <c r="L93" s="44"/>
      <c r="M93" s="35"/>
    </row>
    <row r="94" spans="1:16" ht="15.75" thickBot="1" x14ac:dyDescent="0.25">
      <c r="F94" s="6"/>
      <c r="J94" s="6"/>
      <c r="K94" s="6"/>
      <c r="L94" s="6"/>
    </row>
    <row r="95" spans="1:16" ht="15.75" customHeight="1" x14ac:dyDescent="0.2">
      <c r="F95" s="346" t="s">
        <v>516</v>
      </c>
      <c r="G95" s="21" t="s">
        <v>7</v>
      </c>
      <c r="H95" s="21"/>
      <c r="I95" s="39">
        <v>49</v>
      </c>
      <c r="J95" s="52"/>
      <c r="K95" s="6"/>
      <c r="L95" s="6"/>
    </row>
    <row r="96" spans="1:16" ht="15.75" x14ac:dyDescent="0.2">
      <c r="B96" s="354" t="s">
        <v>96</v>
      </c>
      <c r="C96" s="354"/>
      <c r="D96" s="354"/>
      <c r="E96" s="47"/>
      <c r="F96" s="347"/>
      <c r="G96" s="17" t="s">
        <v>8</v>
      </c>
      <c r="H96" s="17"/>
      <c r="I96" s="40">
        <v>48</v>
      </c>
      <c r="J96" s="52"/>
      <c r="K96" s="89"/>
      <c r="L96" s="6"/>
    </row>
    <row r="97" spans="1:16" ht="16.5" thickBot="1" x14ac:dyDescent="0.25">
      <c r="C97" s="12"/>
      <c r="D97" s="12"/>
      <c r="E97" s="47"/>
      <c r="F97" s="348"/>
      <c r="G97" s="22" t="s">
        <v>9</v>
      </c>
      <c r="H97" s="22"/>
      <c r="I97" s="42">
        <f>I96/I95*100</f>
        <v>97.959183673469383</v>
      </c>
      <c r="J97" s="84"/>
      <c r="K97" s="6"/>
      <c r="L97" s="6"/>
    </row>
    <row r="98" spans="1:16" ht="16.5" customHeight="1" thickBot="1" x14ac:dyDescent="0.25">
      <c r="C98" s="13" t="s">
        <v>60</v>
      </c>
      <c r="D98" s="27" t="s">
        <v>63</v>
      </c>
      <c r="E98" s="47"/>
      <c r="F98" s="346" t="s">
        <v>517</v>
      </c>
      <c r="G98" s="21" t="s">
        <v>7</v>
      </c>
      <c r="H98" s="21"/>
      <c r="I98" s="39">
        <v>16</v>
      </c>
      <c r="J98" s="52"/>
      <c r="K98" s="6"/>
      <c r="L98" s="6"/>
    </row>
    <row r="99" spans="1:16" ht="16.5" thickBot="1" x14ac:dyDescent="0.25">
      <c r="C99" s="13" t="s">
        <v>61</v>
      </c>
      <c r="D99" s="27" t="s">
        <v>64</v>
      </c>
      <c r="E99" s="47"/>
      <c r="F99" s="347"/>
      <c r="G99" s="17" t="s">
        <v>8</v>
      </c>
      <c r="H99" s="17"/>
      <c r="I99" s="40">
        <v>16</v>
      </c>
      <c r="J99" s="52"/>
      <c r="K99" s="6"/>
      <c r="L99" s="6"/>
    </row>
    <row r="100" spans="1:16" ht="16.5" thickBot="1" x14ac:dyDescent="0.25">
      <c r="C100" s="13" t="s">
        <v>62</v>
      </c>
      <c r="D100" s="27" t="s">
        <v>64</v>
      </c>
      <c r="E100" s="47"/>
      <c r="F100" s="348"/>
      <c r="G100" s="22" t="s">
        <v>9</v>
      </c>
      <c r="H100" s="22"/>
      <c r="I100" s="87">
        <f>I99/I98*100</f>
        <v>100</v>
      </c>
      <c r="J100" s="86"/>
      <c r="K100" s="6"/>
      <c r="L100" s="6"/>
    </row>
    <row r="101" spans="1:16" ht="15.75" customHeight="1" x14ac:dyDescent="0.2">
      <c r="C101" s="12"/>
      <c r="D101" s="12"/>
      <c r="E101" s="47"/>
      <c r="F101" s="346" t="s">
        <v>518</v>
      </c>
      <c r="G101" s="23" t="s">
        <v>7</v>
      </c>
      <c r="H101" s="23"/>
      <c r="I101" s="39">
        <v>21</v>
      </c>
      <c r="J101" s="52"/>
      <c r="K101" s="6"/>
      <c r="L101" s="6"/>
    </row>
    <row r="102" spans="1:16" ht="15.75" x14ac:dyDescent="0.2">
      <c r="C102" s="12"/>
      <c r="D102" s="12"/>
      <c r="E102" s="47"/>
      <c r="F102" s="347"/>
      <c r="G102" s="19" t="s">
        <v>8</v>
      </c>
      <c r="H102" s="19"/>
      <c r="I102" s="40">
        <v>20</v>
      </c>
      <c r="J102" s="52"/>
      <c r="K102" s="6"/>
      <c r="L102" s="6"/>
    </row>
    <row r="103" spans="1:16" ht="16.5" thickBot="1" x14ac:dyDescent="0.25">
      <c r="C103" s="12"/>
      <c r="D103" s="12"/>
      <c r="E103" s="47"/>
      <c r="F103" s="348"/>
      <c r="G103" s="24" t="s">
        <v>9</v>
      </c>
      <c r="H103" s="24"/>
      <c r="I103" s="42">
        <f>I102/I101*100</f>
        <v>95.238095238095227</v>
      </c>
      <c r="J103" s="84"/>
      <c r="K103" s="6"/>
      <c r="L103" s="6"/>
    </row>
    <row r="104" spans="1:16" s="6" customFormat="1" ht="15.75" x14ac:dyDescent="0.2">
      <c r="A104" s="45"/>
      <c r="C104" s="12"/>
      <c r="D104" s="12"/>
      <c r="E104" s="47"/>
      <c r="F104" s="46"/>
      <c r="G104" s="19"/>
      <c r="H104" s="19"/>
      <c r="I104" s="12"/>
      <c r="M104" s="59"/>
      <c r="O104" s="59"/>
      <c r="P104" s="59"/>
    </row>
    <row r="105" spans="1:16" s="6" customFormat="1" ht="15.75" x14ac:dyDescent="0.2">
      <c r="A105" s="45"/>
      <c r="C105" s="12"/>
      <c r="D105" s="12"/>
      <c r="E105" s="47"/>
      <c r="F105" s="46"/>
      <c r="G105" s="19"/>
      <c r="H105" s="19"/>
      <c r="I105" s="20"/>
      <c r="M105" s="59"/>
      <c r="O105" s="59"/>
      <c r="P105" s="59"/>
    </row>
    <row r="106" spans="1:16" s="6" customFormat="1" x14ac:dyDescent="0.2">
      <c r="A106" s="45"/>
      <c r="E106" s="62"/>
      <c r="M106" s="59"/>
      <c r="O106" s="59"/>
      <c r="P106" s="59"/>
    </row>
  </sheetData>
  <mergeCells count="296">
    <mergeCell ref="M88:M91"/>
    <mergeCell ref="H64:H67"/>
    <mergeCell ref="I64:I67"/>
    <mergeCell ref="M60:M63"/>
    <mergeCell ref="A1:N4"/>
    <mergeCell ref="H36:H39"/>
    <mergeCell ref="I36:I39"/>
    <mergeCell ref="G44:G47"/>
    <mergeCell ref="B44:B47"/>
    <mergeCell ref="C44:C47"/>
    <mergeCell ref="N88:N91"/>
    <mergeCell ref="H32:H35"/>
    <mergeCell ref="I32:I35"/>
    <mergeCell ref="K32:K33"/>
    <mergeCell ref="M72:M75"/>
    <mergeCell ref="N72:N75"/>
    <mergeCell ref="M80:M83"/>
    <mergeCell ref="N80:N83"/>
    <mergeCell ref="M84:M87"/>
    <mergeCell ref="N84:N87"/>
    <mergeCell ref="L84:L87"/>
    <mergeCell ref="K86:K87"/>
    <mergeCell ref="I60:I63"/>
    <mergeCell ref="L88:L91"/>
    <mergeCell ref="I88:I91"/>
    <mergeCell ref="K84:K85"/>
    <mergeCell ref="K88:K89"/>
    <mergeCell ref="H88:H91"/>
    <mergeCell ref="H84:H87"/>
    <mergeCell ref="I84:I87"/>
    <mergeCell ref="K40:K41"/>
    <mergeCell ref="K42:K43"/>
    <mergeCell ref="K46:K47"/>
    <mergeCell ref="L44:L47"/>
    <mergeCell ref="I52:I55"/>
    <mergeCell ref="L80:L83"/>
    <mergeCell ref="H48:H51"/>
    <mergeCell ref="I48:I51"/>
    <mergeCell ref="K48:K49"/>
    <mergeCell ref="L48:L51"/>
    <mergeCell ref="K50:K51"/>
    <mergeCell ref="H40:H43"/>
    <mergeCell ref="H44:H47"/>
    <mergeCell ref="I44:I47"/>
    <mergeCell ref="K44:K45"/>
    <mergeCell ref="K90:K91"/>
    <mergeCell ref="F101:F103"/>
    <mergeCell ref="G88:G91"/>
    <mergeCell ref="F76:F91"/>
    <mergeCell ref="F40:F51"/>
    <mergeCell ref="F98:F100"/>
    <mergeCell ref="G48:G51"/>
    <mergeCell ref="F95:F97"/>
    <mergeCell ref="G84:G87"/>
    <mergeCell ref="H52:H55"/>
    <mergeCell ref="F60:F63"/>
    <mergeCell ref="G60:G63"/>
    <mergeCell ref="H60:H63"/>
    <mergeCell ref="F64:F67"/>
    <mergeCell ref="F52:F55"/>
    <mergeCell ref="G52:G55"/>
    <mergeCell ref="G64:G67"/>
    <mergeCell ref="C80:C83"/>
    <mergeCell ref="E80:E83"/>
    <mergeCell ref="D80:D83"/>
    <mergeCell ref="K80:K81"/>
    <mergeCell ref="B96:D96"/>
    <mergeCell ref="D68:D71"/>
    <mergeCell ref="E76:E79"/>
    <mergeCell ref="D76:D79"/>
    <mergeCell ref="D88:D91"/>
    <mergeCell ref="C88:C91"/>
    <mergeCell ref="C68:C71"/>
    <mergeCell ref="E88:E91"/>
    <mergeCell ref="E84:E87"/>
    <mergeCell ref="D84:D87"/>
    <mergeCell ref="B80:B83"/>
    <mergeCell ref="C76:C79"/>
    <mergeCell ref="K68:K69"/>
    <mergeCell ref="E68:E71"/>
    <mergeCell ref="L8:L11"/>
    <mergeCell ref="B8:B11"/>
    <mergeCell ref="E8:E11"/>
    <mergeCell ref="D8:D11"/>
    <mergeCell ref="F8:F11"/>
    <mergeCell ref="C8:C11"/>
    <mergeCell ref="G8:G11"/>
    <mergeCell ref="H8:H11"/>
    <mergeCell ref="I8:I11"/>
    <mergeCell ref="K8:K9"/>
    <mergeCell ref="K10:K11"/>
    <mergeCell ref="K12:K13"/>
    <mergeCell ref="K14:K15"/>
    <mergeCell ref="K20:K21"/>
    <mergeCell ref="K24:K25"/>
    <mergeCell ref="H28:H31"/>
    <mergeCell ref="I20:I23"/>
    <mergeCell ref="H20:H23"/>
    <mergeCell ref="K22:K23"/>
    <mergeCell ref="L40:L43"/>
    <mergeCell ref="I40:I43"/>
    <mergeCell ref="L32:L35"/>
    <mergeCell ref="L20:L23"/>
    <mergeCell ref="L28:L31"/>
    <mergeCell ref="L24:L27"/>
    <mergeCell ref="K26:K27"/>
    <mergeCell ref="K28:K29"/>
    <mergeCell ref="K30:K31"/>
    <mergeCell ref="H24:H27"/>
    <mergeCell ref="I24:I27"/>
    <mergeCell ref="K34:K35"/>
    <mergeCell ref="L16:L19"/>
    <mergeCell ref="A8:A11"/>
    <mergeCell ref="B12:B15"/>
    <mergeCell ref="C12:C15"/>
    <mergeCell ref="D12:D15"/>
    <mergeCell ref="E12:E15"/>
    <mergeCell ref="F12:F15"/>
    <mergeCell ref="A12:A15"/>
    <mergeCell ref="F36:F39"/>
    <mergeCell ref="E32:E35"/>
    <mergeCell ref="F32:F35"/>
    <mergeCell ref="A16:A19"/>
    <mergeCell ref="B16:B19"/>
    <mergeCell ref="C16:C19"/>
    <mergeCell ref="G12:G15"/>
    <mergeCell ref="H12:H15"/>
    <mergeCell ref="I12:I15"/>
    <mergeCell ref="D28:D31"/>
    <mergeCell ref="E28:E31"/>
    <mergeCell ref="D44:D47"/>
    <mergeCell ref="E44:E47"/>
    <mergeCell ref="G36:G39"/>
    <mergeCell ref="E36:E39"/>
    <mergeCell ref="D40:D43"/>
    <mergeCell ref="D24:D27"/>
    <mergeCell ref="E24:E27"/>
    <mergeCell ref="D36:D39"/>
    <mergeCell ref="E48:E51"/>
    <mergeCell ref="D52:D55"/>
    <mergeCell ref="E52:E55"/>
    <mergeCell ref="D48:D51"/>
    <mergeCell ref="D60:D63"/>
    <mergeCell ref="E60:E63"/>
    <mergeCell ref="A76:A91"/>
    <mergeCell ref="B68:B71"/>
    <mergeCell ref="B76:B79"/>
    <mergeCell ref="B88:B91"/>
    <mergeCell ref="A20:A71"/>
    <mergeCell ref="B28:B31"/>
    <mergeCell ref="C20:C23"/>
    <mergeCell ref="B32:B35"/>
    <mergeCell ref="C32:C35"/>
    <mergeCell ref="C28:C31"/>
    <mergeCell ref="B40:B43"/>
    <mergeCell ref="B84:B87"/>
    <mergeCell ref="C84:C87"/>
    <mergeCell ref="B52:B55"/>
    <mergeCell ref="C52:C55"/>
    <mergeCell ref="B48:B51"/>
    <mergeCell ref="C48:C51"/>
    <mergeCell ref="B60:B63"/>
    <mergeCell ref="C60:C63"/>
    <mergeCell ref="B64:B67"/>
    <mergeCell ref="B36:B39"/>
    <mergeCell ref="C36:C39"/>
    <mergeCell ref="C64:C67"/>
    <mergeCell ref="N76:N79"/>
    <mergeCell ref="I80:I83"/>
    <mergeCell ref="I68:I71"/>
    <mergeCell ref="I76:I79"/>
    <mergeCell ref="L68:L71"/>
    <mergeCell ref="G76:G79"/>
    <mergeCell ref="I72:I75"/>
    <mergeCell ref="K74:K75"/>
    <mergeCell ref="K82:K83"/>
    <mergeCell ref="H76:H79"/>
    <mergeCell ref="K78:K79"/>
    <mergeCell ref="L76:L79"/>
    <mergeCell ref="M76:M79"/>
    <mergeCell ref="H80:H83"/>
    <mergeCell ref="K76:K77"/>
    <mergeCell ref="G80:G83"/>
    <mergeCell ref="L72:L75"/>
    <mergeCell ref="K70:K71"/>
    <mergeCell ref="H68:H71"/>
    <mergeCell ref="D64:D67"/>
    <mergeCell ref="E64:E67"/>
    <mergeCell ref="L12:L15"/>
    <mergeCell ref="A72:A75"/>
    <mergeCell ref="B72:B75"/>
    <mergeCell ref="C72:C75"/>
    <mergeCell ref="D72:D75"/>
    <mergeCell ref="E72:E75"/>
    <mergeCell ref="F72:F75"/>
    <mergeCell ref="G72:G75"/>
    <mergeCell ref="H72:H75"/>
    <mergeCell ref="B24:B27"/>
    <mergeCell ref="I28:I31"/>
    <mergeCell ref="F20:F31"/>
    <mergeCell ref="G68:G71"/>
    <mergeCell ref="B20:B23"/>
    <mergeCell ref="K72:K73"/>
    <mergeCell ref="D20:D23"/>
    <mergeCell ref="C24:C27"/>
    <mergeCell ref="G28:G31"/>
    <mergeCell ref="G24:G27"/>
    <mergeCell ref="E20:E23"/>
    <mergeCell ref="D32:D35"/>
    <mergeCell ref="F68:F71"/>
    <mergeCell ref="M8:M11"/>
    <mergeCell ref="N8:N11"/>
    <mergeCell ref="M12:M15"/>
    <mergeCell ref="N12:N15"/>
    <mergeCell ref="M52:M55"/>
    <mergeCell ref="N52:N55"/>
    <mergeCell ref="B56:B59"/>
    <mergeCell ref="C56:C59"/>
    <mergeCell ref="D56:D59"/>
    <mergeCell ref="E56:E59"/>
    <mergeCell ref="F56:F59"/>
    <mergeCell ref="G56:G59"/>
    <mergeCell ref="H56:H59"/>
    <mergeCell ref="I56:I59"/>
    <mergeCell ref="M56:M59"/>
    <mergeCell ref="N56:N59"/>
    <mergeCell ref="K52:K53"/>
    <mergeCell ref="K54:K55"/>
    <mergeCell ref="L52:L55"/>
    <mergeCell ref="G40:G43"/>
    <mergeCell ref="E40:E43"/>
    <mergeCell ref="C40:C43"/>
    <mergeCell ref="G20:G23"/>
    <mergeCell ref="G32:G35"/>
    <mergeCell ref="M20:M23"/>
    <mergeCell ref="N20:N23"/>
    <mergeCell ref="M36:M39"/>
    <mergeCell ref="N36:N39"/>
    <mergeCell ref="N60:N63"/>
    <mergeCell ref="M64:M67"/>
    <mergeCell ref="N64:N67"/>
    <mergeCell ref="M68:M71"/>
    <mergeCell ref="N68:N71"/>
    <mergeCell ref="M24:M27"/>
    <mergeCell ref="N24:N27"/>
    <mergeCell ref="M28:M31"/>
    <mergeCell ref="N28:N31"/>
    <mergeCell ref="M32:M35"/>
    <mergeCell ref="N32:N35"/>
    <mergeCell ref="M40:M43"/>
    <mergeCell ref="N40:N43"/>
    <mergeCell ref="M44:M47"/>
    <mergeCell ref="N44:N47"/>
    <mergeCell ref="M48:M51"/>
    <mergeCell ref="N48:N51"/>
    <mergeCell ref="O8:O11"/>
    <mergeCell ref="O12:O15"/>
    <mergeCell ref="O20:O23"/>
    <mergeCell ref="O24:O27"/>
    <mergeCell ref="O28:O31"/>
    <mergeCell ref="O32:O35"/>
    <mergeCell ref="O36:O39"/>
    <mergeCell ref="O40:O43"/>
    <mergeCell ref="O44:O47"/>
    <mergeCell ref="O80:O83"/>
    <mergeCell ref="O84:O87"/>
    <mergeCell ref="O88:O91"/>
    <mergeCell ref="O48:O51"/>
    <mergeCell ref="O52:O55"/>
    <mergeCell ref="O56:O59"/>
    <mergeCell ref="O60:O63"/>
    <mergeCell ref="O64:O67"/>
    <mergeCell ref="O68:O71"/>
    <mergeCell ref="O72:O75"/>
    <mergeCell ref="O76:O79"/>
    <mergeCell ref="P8:P11"/>
    <mergeCell ref="P12:P15"/>
    <mergeCell ref="P20:P23"/>
    <mergeCell ref="P24:P27"/>
    <mergeCell ref="P28:P31"/>
    <mergeCell ref="P32:P35"/>
    <mergeCell ref="P36:P39"/>
    <mergeCell ref="P40:P43"/>
    <mergeCell ref="P44:P47"/>
    <mergeCell ref="P84:P87"/>
    <mergeCell ref="P88:P91"/>
    <mergeCell ref="P16:P19"/>
    <mergeCell ref="P48:P51"/>
    <mergeCell ref="P52:P55"/>
    <mergeCell ref="P56:P59"/>
    <mergeCell ref="P60:P63"/>
    <mergeCell ref="P64:P67"/>
    <mergeCell ref="P68:P71"/>
    <mergeCell ref="P72:P75"/>
    <mergeCell ref="P76:P79"/>
    <mergeCell ref="P80:P83"/>
  </mergeCells>
  <phoneticPr fontId="4" type="noConversion"/>
  <conditionalFormatting sqref="M8 M76 M20 M44 M32 M24 M40 M28 M36">
    <cfRule type="cellIs" dxfId="49" priority="135" stopIfTrue="1" operator="equal">
      <formula>$K$5</formula>
    </cfRule>
    <cfRule type="cellIs" dxfId="48" priority="136" stopIfTrue="1" operator="equal">
      <formula>$K$6</formula>
    </cfRule>
  </conditionalFormatting>
  <conditionalFormatting sqref="M48">
    <cfRule type="cellIs" dxfId="47" priority="91" stopIfTrue="1" operator="equal">
      <formula>$K$5</formula>
    </cfRule>
    <cfRule type="cellIs" dxfId="46" priority="92" stopIfTrue="1" operator="equal">
      <formula>$K$6</formula>
    </cfRule>
  </conditionalFormatting>
  <conditionalFormatting sqref="M12">
    <cfRule type="cellIs" dxfId="45" priority="81" stopIfTrue="1" operator="equal">
      <formula>$K$5</formula>
    </cfRule>
    <cfRule type="cellIs" dxfId="44" priority="82" stopIfTrue="1" operator="equal">
      <formula>$K$6</formula>
    </cfRule>
  </conditionalFormatting>
  <conditionalFormatting sqref="N12">
    <cfRule type="cellIs" dxfId="43" priority="57" stopIfTrue="1" operator="equal">
      <formula>$K$5</formula>
    </cfRule>
    <cfRule type="cellIs" dxfId="42" priority="58" stopIfTrue="1" operator="equal">
      <formula>$K$6</formula>
    </cfRule>
  </conditionalFormatting>
  <conditionalFormatting sqref="N40">
    <cfRule type="cellIs" dxfId="41" priority="53" stopIfTrue="1" operator="equal">
      <formula>$K$5</formula>
    </cfRule>
    <cfRule type="cellIs" dxfId="40" priority="54" stopIfTrue="1" operator="equal">
      <formula>$K$6</formula>
    </cfRule>
  </conditionalFormatting>
  <conditionalFormatting sqref="N44">
    <cfRule type="cellIs" dxfId="39" priority="51" stopIfTrue="1" operator="equal">
      <formula>$K$5</formula>
    </cfRule>
    <cfRule type="cellIs" dxfId="38" priority="52" stopIfTrue="1" operator="equal">
      <formula>$K$6</formula>
    </cfRule>
  </conditionalFormatting>
  <conditionalFormatting sqref="N48">
    <cfRule type="cellIs" dxfId="37" priority="49" stopIfTrue="1" operator="equal">
      <formula>$K$5</formula>
    </cfRule>
    <cfRule type="cellIs" dxfId="36" priority="50" stopIfTrue="1" operator="equal">
      <formula>$K$6</formula>
    </cfRule>
  </conditionalFormatting>
  <conditionalFormatting sqref="N76">
    <cfRule type="cellIs" dxfId="35" priority="45" stopIfTrue="1" operator="equal">
      <formula>$K$5</formula>
    </cfRule>
    <cfRule type="cellIs" dxfId="34" priority="46" stopIfTrue="1" operator="equal">
      <formula>$K$6</formula>
    </cfRule>
  </conditionalFormatting>
  <conditionalFormatting sqref="N80">
    <cfRule type="cellIs" dxfId="33" priority="43" stopIfTrue="1" operator="equal">
      <formula>$K$5</formula>
    </cfRule>
    <cfRule type="cellIs" dxfId="32" priority="44" stopIfTrue="1" operator="equal">
      <formula>$K$6</formula>
    </cfRule>
  </conditionalFormatting>
  <conditionalFormatting sqref="N8">
    <cfRule type="cellIs" dxfId="31" priority="41" stopIfTrue="1" operator="equal">
      <formula>$K$5</formula>
    </cfRule>
    <cfRule type="cellIs" dxfId="30" priority="42" stopIfTrue="1" operator="equal">
      <formula>$K$6</formula>
    </cfRule>
  </conditionalFormatting>
  <conditionalFormatting sqref="O12">
    <cfRule type="cellIs" dxfId="29" priority="39" stopIfTrue="1" operator="equal">
      <formula>$K$5</formula>
    </cfRule>
    <cfRule type="cellIs" dxfId="28" priority="40" stopIfTrue="1" operator="equal">
      <formula>$K$6</formula>
    </cfRule>
  </conditionalFormatting>
  <conditionalFormatting sqref="O40">
    <cfRule type="cellIs" dxfId="27" priority="37" stopIfTrue="1" operator="equal">
      <formula>$K$5</formula>
    </cfRule>
    <cfRule type="cellIs" dxfId="26" priority="38" stopIfTrue="1" operator="equal">
      <formula>$K$6</formula>
    </cfRule>
  </conditionalFormatting>
  <conditionalFormatting sqref="O44">
    <cfRule type="cellIs" dxfId="25" priority="35" stopIfTrue="1" operator="equal">
      <formula>$K$5</formula>
    </cfRule>
    <cfRule type="cellIs" dxfId="24" priority="36" stopIfTrue="1" operator="equal">
      <formula>$K$6</formula>
    </cfRule>
  </conditionalFormatting>
  <conditionalFormatting sqref="O48">
    <cfRule type="cellIs" dxfId="23" priority="33" stopIfTrue="1" operator="equal">
      <formula>$K$5</formula>
    </cfRule>
    <cfRule type="cellIs" dxfId="22" priority="34" stopIfTrue="1" operator="equal">
      <formula>$K$6</formula>
    </cfRule>
  </conditionalFormatting>
  <conditionalFormatting sqref="O76">
    <cfRule type="cellIs" dxfId="21" priority="29" stopIfTrue="1" operator="equal">
      <formula>$K$5</formula>
    </cfRule>
    <cfRule type="cellIs" dxfId="20" priority="30" stopIfTrue="1" operator="equal">
      <formula>$K$6</formula>
    </cfRule>
  </conditionalFormatting>
  <conditionalFormatting sqref="O80">
    <cfRule type="cellIs" dxfId="19" priority="27" stopIfTrue="1" operator="equal">
      <formula>$K$5</formula>
    </cfRule>
    <cfRule type="cellIs" dxfId="18" priority="28" stopIfTrue="1" operator="equal">
      <formula>$K$6</formula>
    </cfRule>
  </conditionalFormatting>
  <conditionalFormatting sqref="O8">
    <cfRule type="cellIs" dxfId="17" priority="25" stopIfTrue="1" operator="equal">
      <formula>$K$5</formula>
    </cfRule>
    <cfRule type="cellIs" dxfId="16" priority="26" stopIfTrue="1" operator="equal">
      <formula>$K$6</formula>
    </cfRule>
  </conditionalFormatting>
  <conditionalFormatting sqref="P12">
    <cfRule type="cellIs" dxfId="15" priority="23" stopIfTrue="1" operator="equal">
      <formula>$K$5</formula>
    </cfRule>
    <cfRule type="cellIs" dxfId="14" priority="24" stopIfTrue="1" operator="equal">
      <formula>$K$6</formula>
    </cfRule>
  </conditionalFormatting>
  <conditionalFormatting sqref="P76">
    <cfRule type="cellIs" dxfId="13" priority="15" stopIfTrue="1" operator="equal">
      <formula>$K$5</formula>
    </cfRule>
    <cfRule type="cellIs" dxfId="12" priority="16" stopIfTrue="1" operator="equal">
      <formula>$K$6</formula>
    </cfRule>
  </conditionalFormatting>
  <conditionalFormatting sqref="P80">
    <cfRule type="cellIs" dxfId="11" priority="13" stopIfTrue="1" operator="equal">
      <formula>$K$5</formula>
    </cfRule>
    <cfRule type="cellIs" dxfId="10" priority="14" stopIfTrue="1" operator="equal">
      <formula>$K$6</formula>
    </cfRule>
  </conditionalFormatting>
  <conditionalFormatting sqref="P8">
    <cfRule type="cellIs" dxfId="9" priority="9" stopIfTrue="1" operator="equal">
      <formula>$K$5</formula>
    </cfRule>
    <cfRule type="cellIs" dxfId="8" priority="10" stopIfTrue="1" operator="equal">
      <formula>$K$6</formula>
    </cfRule>
  </conditionalFormatting>
  <conditionalFormatting sqref="P40">
    <cfRule type="cellIs" dxfId="7" priority="7" stopIfTrue="1" operator="equal">
      <formula>$K$5</formula>
    </cfRule>
    <cfRule type="cellIs" dxfId="6" priority="8" stopIfTrue="1" operator="equal">
      <formula>$K$6</formula>
    </cfRule>
  </conditionalFormatting>
  <conditionalFormatting sqref="P44 P48">
    <cfRule type="cellIs" dxfId="5" priority="5" stopIfTrue="1" operator="equal">
      <formula>$K$5</formula>
    </cfRule>
    <cfRule type="cellIs" dxfId="4" priority="6" stopIfTrue="1" operator="equal">
      <formula>$K$6</formula>
    </cfRule>
  </conditionalFormatting>
  <conditionalFormatting sqref="P52 P56 P60">
    <cfRule type="cellIs" dxfId="3" priority="3" stopIfTrue="1" operator="equal">
      <formula>$K$5</formula>
    </cfRule>
    <cfRule type="cellIs" dxfId="2" priority="4" stopIfTrue="1" operator="equal">
      <formula>$K$6</formula>
    </cfRule>
  </conditionalFormatting>
  <conditionalFormatting sqref="P64 P68 P72">
    <cfRule type="cellIs" dxfId="1" priority="1" stopIfTrue="1" operator="equal">
      <formula>$K$5</formula>
    </cfRule>
    <cfRule type="cellIs" dxfId="0" priority="2" stopIfTrue="1" operator="equal">
      <formula>$K$6</formula>
    </cfRule>
  </conditionalFormatting>
  <printOptions horizontalCentered="1"/>
  <pageMargins left="0.78740157480314965" right="0.78740157480314965" top="0.98425196850393704" bottom="0.82677165354330717" header="0" footer="0.23622047244094491"/>
  <pageSetup paperSize="5" scale="30" orientation="portrait" r:id="rId1"/>
  <headerFooter alignWithMargins="0">
    <oddFooter xml:space="preserve">&amp;L&amp;"Pegasus,Normal"&amp;8Seguimiento cumplimiento MetasProcesos del SIG 
Yamile Mateus&amp;C&amp;"Pegasus,Normal"&amp;8
&amp;6Aprobado por:
Director Ejecutivo&amp;R&amp;"Pegasus,Normal"&amp;8Página &amp;P de &amp;N
26/01/2022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eficacia</vt:lpstr>
      <vt:lpstr>eficiencia</vt:lpstr>
      <vt:lpstr>efectividad</vt:lpstr>
      <vt:lpstr>eficacia!Títulos_a_imprimir</vt:lpstr>
      <vt:lpstr>eficiencia!Títulos_a_imprimir</vt:lpstr>
    </vt:vector>
  </TitlesOfParts>
  <Company>CRT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PAZ</dc:creator>
  <cp:lastModifiedBy>Yamile Mateus Parra</cp:lastModifiedBy>
  <cp:lastPrinted>2020-03-10T19:51:43Z</cp:lastPrinted>
  <dcterms:created xsi:type="dcterms:W3CDTF">2001-10-02T14:09:05Z</dcterms:created>
  <dcterms:modified xsi:type="dcterms:W3CDTF">2022-02-18T18:03:01Z</dcterms:modified>
</cp:coreProperties>
</file>